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3501A55E-598B-434F-A901-D6684DFC811A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reg1- 2021" sheetId="2" r:id="rId1"/>
    <sheet name="registro assistenti familairi" sheetId="1" r:id="rId2"/>
  </sheets>
  <definedNames>
    <definedName name="CAP">#REF!</definedName>
    <definedName name="COMUNE">#REF!</definedName>
    <definedName name="PROVINCIA">#REF!</definedName>
    <definedName name="REGIONE">#REF!</definedName>
    <definedName name="SIGL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7" i="1" l="1"/>
  <c r="L50" i="1"/>
  <c r="K84" i="1"/>
  <c r="L49" i="1"/>
  <c r="K83" i="1"/>
  <c r="L56" i="1"/>
  <c r="K90" i="1"/>
  <c r="K73" i="1"/>
  <c r="K80" i="1"/>
  <c r="K79" i="1"/>
  <c r="L52" i="1"/>
  <c r="K86" i="1"/>
  <c r="L51" i="1"/>
  <c r="K85" i="1"/>
  <c r="L58" i="1"/>
  <c r="L57" i="1"/>
  <c r="L90" i="1"/>
  <c r="L64" i="1"/>
  <c r="K81" i="1"/>
  <c r="L54" i="1"/>
  <c r="K88" i="1"/>
  <c r="L53" i="1"/>
  <c r="K87" i="1"/>
  <c r="L60" i="1"/>
  <c r="K61" i="1"/>
  <c r="K68" i="1"/>
  <c r="K67" i="1"/>
  <c r="K74" i="1"/>
  <c r="L87" i="1"/>
  <c r="K57" i="1"/>
  <c r="K64" i="1"/>
  <c r="K63" i="1"/>
  <c r="K70" i="1"/>
  <c r="K69" i="1"/>
  <c r="K76" i="1"/>
  <c r="K75" i="1"/>
  <c r="K82" i="1"/>
  <c r="K65" i="1"/>
  <c r="K72" i="1"/>
  <c r="K71" i="1"/>
  <c r="K78" i="1"/>
  <c r="L75" i="1"/>
  <c r="L82" i="1"/>
  <c r="K52" i="1"/>
  <c r="L81" i="1"/>
  <c r="K51" i="1"/>
  <c r="L88" i="1"/>
  <c r="K58" i="1"/>
  <c r="L71" i="1"/>
  <c r="L78" i="1"/>
  <c r="L77" i="1"/>
  <c r="L84" i="1"/>
  <c r="K54" i="1"/>
  <c r="L83" i="1"/>
  <c r="K53" i="1"/>
  <c r="K60" i="1"/>
  <c r="L89" i="1"/>
  <c r="K59" i="1"/>
  <c r="K66" i="1"/>
  <c r="L79" i="1"/>
  <c r="K49" i="1"/>
  <c r="L86" i="1"/>
  <c r="K56" i="1"/>
  <c r="L85" i="1"/>
  <c r="K55" i="1"/>
  <c r="K62" i="1"/>
  <c r="L59" i="1"/>
  <c r="L66" i="1"/>
  <c r="L65" i="1"/>
  <c r="L72" i="1"/>
  <c r="L55" i="1"/>
  <c r="K89" i="1"/>
  <c r="L62" i="1"/>
  <c r="L61" i="1"/>
  <c r="L68" i="1"/>
  <c r="L67" i="1"/>
  <c r="L74" i="1"/>
  <c r="L73" i="1"/>
  <c r="L80" i="1"/>
  <c r="K50" i="1"/>
  <c r="L63" i="1"/>
  <c r="L70" i="1"/>
  <c r="L69" i="1"/>
  <c r="L76" i="1"/>
</calcChain>
</file>

<file path=xl/sharedStrings.xml><?xml version="1.0" encoding="utf-8"?>
<sst xmlns="http://schemas.openxmlformats.org/spreadsheetml/2006/main" count="73" uniqueCount="55">
  <si>
    <t>C.A.P.</t>
  </si>
  <si>
    <t xml:space="preserve">num </t>
  </si>
  <si>
    <t>attribuito</t>
  </si>
  <si>
    <t>1° follow up 30/12/2021</t>
  </si>
  <si>
    <t>3° follow up 30/12/2022</t>
  </si>
  <si>
    <t>2° follow up 30/06/2022</t>
  </si>
  <si>
    <t>dati operatore</t>
  </si>
  <si>
    <t>qualifica</t>
  </si>
  <si>
    <t xml:space="preserve">comune </t>
  </si>
  <si>
    <t>telefono</t>
  </si>
  <si>
    <t>data iscrizione registro</t>
  </si>
  <si>
    <t>mail</t>
  </si>
  <si>
    <t>utlimo rinnovo iscrizione</t>
  </si>
  <si>
    <t>data ricevimento domanda</t>
  </si>
  <si>
    <t>DISTRETTO RMF 4.2.</t>
  </si>
  <si>
    <t>Registro assistenti familiari</t>
  </si>
  <si>
    <t>L00012021</t>
  </si>
  <si>
    <t>MELE GIORGIO MATTEO</t>
  </si>
  <si>
    <t>SOCCORRITORE</t>
  </si>
  <si>
    <t>00055</t>
  </si>
  <si>
    <t>LADISPOLI</t>
  </si>
  <si>
    <t>mgiorgiomatteo@gmail.com</t>
  </si>
  <si>
    <t>CERVETERI</t>
  </si>
  <si>
    <t>ESPERIENZA CON UTENZA</t>
  </si>
  <si>
    <t>AUTOSUFFICIENTI</t>
  </si>
  <si>
    <t>NON AUTOSUFFICIENTI</t>
  </si>
  <si>
    <t>SIA AUTOSUFF. CHE NON AUTOSUFF.</t>
  </si>
  <si>
    <t>00051</t>
  </si>
  <si>
    <t>ALLUMIERE</t>
  </si>
  <si>
    <t xml:space="preserve">ESPERIENZA </t>
  </si>
  <si>
    <t>GIORGIO GIOVANNA</t>
  </si>
  <si>
    <t>L00022021</t>
  </si>
  <si>
    <t>giorgiogiovanna464@gmail.com</t>
  </si>
  <si>
    <t>00052</t>
  </si>
  <si>
    <t>COMPAGNO ANTONELLA</t>
  </si>
  <si>
    <t>C00012021</t>
  </si>
  <si>
    <t>luca.proietti90@yahoo.it</t>
  </si>
  <si>
    <t xml:space="preserve"> protocollo </t>
  </si>
  <si>
    <t>consegna</t>
  </si>
  <si>
    <t>18874/21</t>
  </si>
  <si>
    <t>18345/21</t>
  </si>
  <si>
    <t>16313/21</t>
  </si>
  <si>
    <t>20101/21</t>
  </si>
  <si>
    <t>L00032021</t>
  </si>
  <si>
    <t>angelicavik@yahoo.it</t>
  </si>
  <si>
    <t>GIGLIO SILVIA</t>
  </si>
  <si>
    <t>O.S.S.</t>
  </si>
  <si>
    <t>C00022021</t>
  </si>
  <si>
    <t>MAIL</t>
  </si>
  <si>
    <t>SCARPA NATALE FABIO</t>
  </si>
  <si>
    <t>BUZATU   CULITA</t>
  </si>
  <si>
    <t>NP</t>
  </si>
  <si>
    <t>L00042021</t>
  </si>
  <si>
    <t>52809/21</t>
  </si>
  <si>
    <t>ro_fabio8994@hotmail.it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</si>
</sst>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rgb="FF002060"/>
      <name val="Arial"/>
      <family val="2"/>
    </font>
    <font>
      <sz val="36"/>
      <color theme="1"/>
      <name val="Lucida Handwriting"/>
      <family val="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9" tint="-0.499984740745262"/>
      </top>
      <bottom/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rgb="FFFFC000"/>
      </top>
      <bottom/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0" fillId="4" borderId="0" xfId="0" applyFill="1" applyAlignment="1" applyProtection="1">
      <alignment vertical="center"/>
      <protection locked="0" hidden="1"/>
    </xf>
    <xf numFmtId="0" fontId="2" fillId="4" borderId="0" xfId="0" applyFont="1" applyFill="1" applyAlignment="1" applyProtection="1">
      <alignment vertical="center"/>
      <protection locked="0" hidden="1"/>
    </xf>
    <xf numFmtId="0" fontId="2" fillId="4" borderId="0" xfId="0" applyFont="1" applyFill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0" fillId="5" borderId="8" xfId="0" applyFill="1" applyBorder="1" applyAlignment="1" applyProtection="1">
      <alignment vertical="center"/>
      <protection locked="0" hidden="1"/>
    </xf>
    <xf numFmtId="0" fontId="0" fillId="5" borderId="8" xfId="0" applyFill="1" applyBorder="1" applyAlignment="1" applyProtection="1">
      <alignment horizontal="center" vertical="center"/>
      <protection locked="0" hidden="1"/>
    </xf>
    <xf numFmtId="0" fontId="0" fillId="5" borderId="9" xfId="0" applyFill="1" applyBorder="1" applyAlignment="1" applyProtection="1">
      <alignment vertical="center"/>
      <protection locked="0" hidden="1"/>
    </xf>
    <xf numFmtId="0" fontId="0" fillId="5" borderId="0" xfId="0" applyFill="1" applyBorder="1" applyAlignment="1" applyProtection="1">
      <alignment vertical="center"/>
      <protection locked="0" hidden="1"/>
    </xf>
    <xf numFmtId="0" fontId="0" fillId="5" borderId="0" xfId="0" applyFill="1" applyBorder="1" applyAlignment="1" applyProtection="1">
      <alignment horizontal="center" vertical="center"/>
      <protection locked="0" hidden="1"/>
    </xf>
    <xf numFmtId="0" fontId="0" fillId="5" borderId="10" xfId="0" applyFill="1" applyBorder="1" applyAlignment="1" applyProtection="1">
      <alignment vertical="center"/>
      <protection locked="0" hidden="1"/>
    </xf>
    <xf numFmtId="49" fontId="2" fillId="4" borderId="0" xfId="0" applyNumberFormat="1" applyFont="1" applyFill="1" applyAlignment="1" applyProtection="1">
      <alignment horizontal="center" vertical="center"/>
      <protection locked="0" hidden="1"/>
    </xf>
    <xf numFmtId="49" fontId="2" fillId="0" borderId="0" xfId="0" applyNumberFormat="1" applyFont="1" applyAlignment="1" applyProtection="1">
      <alignment horizontal="center" vertical="center"/>
      <protection locked="0" hidden="1"/>
    </xf>
    <xf numFmtId="0" fontId="0" fillId="5" borderId="0" xfId="0" applyFill="1" applyAlignment="1" applyProtection="1">
      <alignment vertical="center"/>
      <protection locked="0" hidden="1"/>
    </xf>
    <xf numFmtId="0" fontId="1" fillId="5" borderId="0" xfId="0" applyFont="1" applyFill="1" applyAlignment="1" applyProtection="1">
      <alignment horizontal="center" vertical="center"/>
      <protection locked="0" hidden="1"/>
    </xf>
    <xf numFmtId="14" fontId="0" fillId="4" borderId="0" xfId="0" applyNumberFormat="1" applyFill="1" applyAlignment="1" applyProtection="1">
      <alignment horizontal="center" vertical="center"/>
      <protection locked="0" hidden="1"/>
    </xf>
    <xf numFmtId="14" fontId="0" fillId="0" borderId="0" xfId="0" applyNumberFormat="1" applyAlignment="1" applyProtection="1">
      <alignment horizontal="center" vertical="center"/>
      <protection locked="0" hidden="1"/>
    </xf>
    <xf numFmtId="0" fontId="0" fillId="4" borderId="0" xfId="0" applyFill="1" applyAlignment="1" applyProtection="1">
      <alignment horizontal="center" vertical="center"/>
      <protection locked="0" hidden="1"/>
    </xf>
    <xf numFmtId="0" fontId="4" fillId="0" borderId="0" xfId="1" applyAlignment="1" applyProtection="1">
      <alignment vertical="center"/>
      <protection locked="0" hidden="1"/>
    </xf>
    <xf numFmtId="14" fontId="0" fillId="9" borderId="0" xfId="0" applyNumberFormat="1" applyFill="1" applyAlignment="1" applyProtection="1">
      <alignment horizontal="center" vertical="center"/>
      <protection locked="0" hidden="1"/>
    </xf>
    <xf numFmtId="14" fontId="0" fillId="8" borderId="0" xfId="0" applyNumberFormat="1" applyFill="1" applyAlignment="1" applyProtection="1">
      <alignment horizontal="center" vertical="center"/>
      <protection locked="0" hidden="1"/>
    </xf>
    <xf numFmtId="49" fontId="2" fillId="8" borderId="0" xfId="0" applyNumberFormat="1" applyFont="1" applyFill="1" applyAlignment="1" applyProtection="1">
      <alignment horizontal="center" vertical="center"/>
      <protection locked="0" hidden="1"/>
    </xf>
    <xf numFmtId="0" fontId="2" fillId="8" borderId="0" xfId="0" applyFont="1" applyFill="1" applyAlignment="1" applyProtection="1">
      <alignment vertical="center"/>
      <protection locked="0" hidden="1"/>
    </xf>
    <xf numFmtId="0" fontId="5" fillId="5" borderId="0" xfId="0" applyFont="1" applyFill="1" applyBorder="1" applyAlignment="1" applyProtection="1">
      <alignment vertical="center"/>
      <protection locked="0" hidden="1"/>
    </xf>
    <xf numFmtId="0" fontId="4" fillId="10" borderId="1" xfId="1" applyFill="1" applyBorder="1" applyAlignment="1" applyProtection="1">
      <alignment vertical="center"/>
      <protection locked="0" hidden="1"/>
    </xf>
    <xf numFmtId="0" fontId="4" fillId="10" borderId="1" xfId="1" applyFill="1" applyBorder="1"/>
    <xf numFmtId="14" fontId="2" fillId="2" borderId="1" xfId="0" applyNumberFormat="1" applyFont="1" applyFill="1" applyBorder="1" applyAlignment="1" applyProtection="1">
      <alignment vertical="center"/>
      <protection locked="0" hidden="1"/>
    </xf>
    <xf numFmtId="0" fontId="7" fillId="4" borderId="0" xfId="0" applyFont="1" applyFill="1" applyAlignment="1" applyProtection="1">
      <alignment vertical="center"/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7" fillId="9" borderId="0" xfId="0" applyFont="1" applyFill="1" applyAlignment="1" applyProtection="1">
      <alignment vertical="center"/>
      <protection locked="0" hidden="1"/>
    </xf>
    <xf numFmtId="0" fontId="7" fillId="8" borderId="0" xfId="0" applyFont="1" applyFill="1" applyAlignment="1" applyProtection="1">
      <alignment vertical="center"/>
      <protection locked="0" hidden="1"/>
    </xf>
    <xf numFmtId="0" fontId="1" fillId="6" borderId="0" xfId="0" applyFont="1" applyFill="1" applyAlignment="1" applyProtection="1">
      <alignment horizontal="center" vertical="center"/>
      <protection locked="0" hidden="1"/>
    </xf>
    <xf numFmtId="0" fontId="8" fillId="7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 applyProtection="1">
      <alignment vertical="center"/>
      <protection locked="0" hidden="1"/>
    </xf>
    <xf numFmtId="0" fontId="8" fillId="11" borderId="14" xfId="0" applyFont="1" applyFill="1" applyBorder="1" applyAlignment="1" applyProtection="1">
      <alignment vertical="center"/>
      <protection locked="0" hidden="1"/>
    </xf>
    <xf numFmtId="0" fontId="8" fillId="7" borderId="15" xfId="0" applyFont="1" applyFill="1" applyBorder="1" applyAlignment="1" applyProtection="1">
      <alignment vertical="center"/>
      <protection locked="0" hidden="1"/>
    </xf>
    <xf numFmtId="0" fontId="6" fillId="5" borderId="0" xfId="0" applyFont="1" applyFill="1" applyBorder="1" applyAlignment="1" applyProtection="1">
      <alignment vertical="center"/>
      <protection locked="0" hidden="1"/>
    </xf>
    <xf numFmtId="0" fontId="8" fillId="11" borderId="16" xfId="0" applyFont="1" applyFill="1" applyBorder="1" applyAlignment="1" applyProtection="1">
      <alignment vertical="center"/>
      <protection locked="0" hidden="1"/>
    </xf>
    <xf numFmtId="0" fontId="8" fillId="7" borderId="17" xfId="0" applyFont="1" applyFill="1" applyBorder="1" applyAlignment="1" applyProtection="1">
      <alignment vertical="center"/>
      <protection locked="0" hidden="1"/>
    </xf>
    <xf numFmtId="0" fontId="0" fillId="8" borderId="0" xfId="0" applyFill="1"/>
    <xf numFmtId="0" fontId="0" fillId="7" borderId="22" xfId="0" applyFill="1" applyBorder="1"/>
    <xf numFmtId="0" fontId="0" fillId="7" borderId="23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0" xfId="0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0" fillId="11" borderId="34" xfId="0" applyFill="1" applyBorder="1" applyAlignment="1" applyProtection="1">
      <alignment vertical="center"/>
      <protection locked="0" hidden="1"/>
    </xf>
    <xf numFmtId="0" fontId="0" fillId="11" borderId="34" xfId="0" applyFill="1" applyBorder="1" applyAlignment="1">
      <alignment vertical="center"/>
    </xf>
    <xf numFmtId="0" fontId="3" fillId="4" borderId="0" xfId="0" applyFont="1" applyFill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14" fontId="3" fillId="2" borderId="1" xfId="0" applyNumberFormat="1" applyFont="1" applyFill="1" applyBorder="1" applyAlignment="1" applyProtection="1">
      <alignment vertical="center"/>
      <protection locked="0" hidden="1"/>
    </xf>
    <xf numFmtId="0" fontId="10" fillId="8" borderId="21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1" fillId="8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11" borderId="34" xfId="0" applyFill="1" applyBorder="1" applyAlignment="1" applyProtection="1">
      <alignment vertical="center"/>
      <protection locked="0" hidden="1"/>
    </xf>
    <xf numFmtId="0" fontId="0" fillId="11" borderId="34" xfId="0" applyFill="1" applyBorder="1" applyAlignment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9" fillId="9" borderId="18" xfId="0" applyFont="1" applyFill="1" applyBorder="1" applyAlignment="1" applyProtection="1">
      <alignment horizontal="center" vertical="center" textRotation="88"/>
      <protection locked="0" hidden="1"/>
    </xf>
    <xf numFmtId="0" fontId="9" fillId="9" borderId="19" xfId="0" applyFont="1" applyFill="1" applyBorder="1" applyAlignment="1">
      <alignment horizontal="center" vertical="center" textRotation="88"/>
    </xf>
    <xf numFmtId="0" fontId="9" fillId="9" borderId="20" xfId="0" applyFont="1" applyFill="1" applyBorder="1" applyAlignment="1">
      <alignment horizontal="center" vertical="center" textRotation="88"/>
    </xf>
    <xf numFmtId="0" fontId="0" fillId="5" borderId="0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</cellXfs>
  <cellStyles count="2">
    <cellStyle name="Collegamento ipertestuale" xfId="1" builtinId="8"/>
    <cellStyle name="Normale" xfId="0" builtinId="0"/>
  </cellStyles>
  <dxfs count="10">
    <dxf>
      <font>
        <color rgb="FFC00000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color rgb="FFC00000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C00000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C00000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color rgb="FFC00000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C00000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FFFF99"/>
      <color rgb="FFDDDDD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egistro assistenti familairi'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514350</xdr:colOff>
      <xdr:row>10</xdr:row>
      <xdr:rowOff>180975</xdr:rowOff>
    </xdr:from>
    <xdr:to>
      <xdr:col>25</xdr:col>
      <xdr:colOff>478352</xdr:colOff>
      <xdr:row>28</xdr:row>
      <xdr:rowOff>86776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1C5B83F-9C8A-4087-955B-4FC1B479C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0" y="2705100"/>
          <a:ext cx="6669602" cy="3334801"/>
        </a:xfrm>
        <a:prstGeom prst="rect">
          <a:avLst/>
        </a:prstGeom>
      </xdr:spPr>
    </xdr:pic>
    <xdr:clientData/>
  </xdr:twoCellAnchor>
  <xdr:twoCellAnchor editAs="oneCell">
    <xdr:from>
      <xdr:col>21</xdr:col>
      <xdr:colOff>585620</xdr:colOff>
      <xdr:row>2</xdr:row>
      <xdr:rowOff>57150</xdr:rowOff>
    </xdr:from>
    <xdr:to>
      <xdr:col>24</xdr:col>
      <xdr:colOff>345178</xdr:colOff>
      <xdr:row>10</xdr:row>
      <xdr:rowOff>142876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880A77C1-FE60-4662-9D23-79D58E45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5370" y="1047750"/>
          <a:ext cx="1588358" cy="160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8</xdr:col>
      <xdr:colOff>380800</xdr:colOff>
      <xdr:row>22</xdr:row>
      <xdr:rowOff>56952</xdr:rowOff>
    </xdr:to>
    <xdr:pic>
      <xdr:nvPicPr>
        <xdr:cNvPr id="4" name="Immagin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794104-ACCF-4B33-8603-7A0B7F016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57600" y="2714625"/>
          <a:ext cx="1600000" cy="15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1190624</xdr:colOff>
      <xdr:row>4</xdr:row>
      <xdr:rowOff>133889</xdr:rowOff>
    </xdr:from>
    <xdr:ext cx="9902825" cy="446212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0624" y="133889"/>
          <a:ext cx="9902825" cy="446212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6200000" scaled="1"/>
          <a:tileRect/>
        </a:gradFill>
        <a:scene3d>
          <a:camera prst="orthographicFront"/>
          <a:lightRig rig="threePt" dir="t"/>
        </a:scene3d>
        <a:sp3d>
          <a:bevelT w="101600" prst="riblet"/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registro assitenti familiari Comune Ladispoli</a:t>
          </a:r>
        </a:p>
      </xdr:txBody>
    </xdr:sp>
    <xdr:clientData/>
  </xdr:oneCellAnchor>
  <xdr:twoCellAnchor editAs="oneCell">
    <xdr:from>
      <xdr:col>15</xdr:col>
      <xdr:colOff>57150</xdr:colOff>
      <xdr:row>0</xdr:row>
      <xdr:rowOff>19051</xdr:rowOff>
    </xdr:from>
    <xdr:to>
      <xdr:col>16</xdr:col>
      <xdr:colOff>161925</xdr:colOff>
      <xdr:row>7</xdr:row>
      <xdr:rowOff>105716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796A2B8-D028-4335-BD17-420521955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8650" y="19051"/>
          <a:ext cx="1485900" cy="1505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uca.proietti90@yahoo.it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giorgiogiovanna464@gmail.com" TargetMode="External"/><Relationship Id="rId1" Type="http://schemas.openxmlformats.org/officeDocument/2006/relationships/hyperlink" Target="mailto:mgiorgiomatteo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o_fabio8994@hotmail.it" TargetMode="External"/><Relationship Id="rId4" Type="http://schemas.openxmlformats.org/officeDocument/2006/relationships/hyperlink" Target="mailto:angelicavik@yaho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B113"/>
  <sheetViews>
    <sheetView workbookViewId="0">
      <selection activeCell="L26" sqref="L26"/>
    </sheetView>
  </sheetViews>
  <sheetFormatPr defaultRowHeight="15" x14ac:dyDescent="0.25"/>
  <sheetData>
    <row r="1" spans="1:158" ht="16.5" thickTop="1" thickBot="1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62" t="s">
        <v>14</v>
      </c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</row>
    <row r="2" spans="1:158" ht="16.5" thickTop="1" thickBot="1" x14ac:dyDescent="0.3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  <c r="AB2" s="6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</row>
    <row r="3" spans="1:158" ht="15.75" thickTop="1" x14ac:dyDescent="0.25">
      <c r="A3" s="43"/>
      <c r="B3" s="4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6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</row>
    <row r="4" spans="1:158" x14ac:dyDescent="0.25">
      <c r="A4" s="43"/>
      <c r="B4" s="48"/>
      <c r="C4" s="43"/>
      <c r="D4" s="43"/>
      <c r="E4" s="64" t="s">
        <v>15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6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</row>
    <row r="5" spans="1:158" x14ac:dyDescent="0.25">
      <c r="A5" s="43"/>
      <c r="B5" s="48"/>
      <c r="C5" s="43"/>
      <c r="D5" s="43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6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</row>
    <row r="6" spans="1:158" x14ac:dyDescent="0.25">
      <c r="A6" s="43"/>
      <c r="B6" s="48"/>
      <c r="C6" s="43"/>
      <c r="D6" s="4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6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</row>
    <row r="7" spans="1:158" x14ac:dyDescent="0.25">
      <c r="A7" s="43"/>
      <c r="B7" s="48"/>
      <c r="C7" s="43"/>
      <c r="D7" s="43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6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</row>
    <row r="8" spans="1:158" x14ac:dyDescent="0.25">
      <c r="A8" s="43"/>
      <c r="B8" s="48"/>
      <c r="C8" s="43"/>
      <c r="D8" s="43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6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</row>
    <row r="9" spans="1:158" x14ac:dyDescent="0.25">
      <c r="A9" s="43"/>
      <c r="B9" s="48"/>
      <c r="C9" s="43"/>
      <c r="D9" s="43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6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</row>
    <row r="10" spans="1:158" x14ac:dyDescent="0.25">
      <c r="A10" s="43"/>
      <c r="B10" s="48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6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</row>
    <row r="11" spans="1:158" x14ac:dyDescent="0.25">
      <c r="A11" s="43"/>
      <c r="B11" s="48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6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</row>
    <row r="12" spans="1:158" x14ac:dyDescent="0.25">
      <c r="A12" s="43"/>
      <c r="B12" s="48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6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</row>
    <row r="13" spans="1:158" x14ac:dyDescent="0.25">
      <c r="A13" s="43"/>
      <c r="B13" s="48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6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</row>
    <row r="14" spans="1:158" x14ac:dyDescent="0.25">
      <c r="A14" s="43"/>
      <c r="B14" s="48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6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</row>
    <row r="15" spans="1:158" x14ac:dyDescent="0.25">
      <c r="A15" s="43"/>
      <c r="B15" s="4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6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</row>
    <row r="16" spans="1:158" x14ac:dyDescent="0.25">
      <c r="A16" s="43"/>
      <c r="B16" s="48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6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</row>
    <row r="17" spans="1:158" x14ac:dyDescent="0.25">
      <c r="A17" s="43"/>
      <c r="B17" s="48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6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</row>
    <row r="18" spans="1:158" x14ac:dyDescent="0.25">
      <c r="A18" s="43"/>
      <c r="B18" s="48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6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</row>
    <row r="19" spans="1:158" x14ac:dyDescent="0.25">
      <c r="A19" s="43"/>
      <c r="B19" s="48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6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</row>
    <row r="20" spans="1:158" x14ac:dyDescent="0.25">
      <c r="A20" s="43"/>
      <c r="B20" s="48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6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</row>
    <row r="21" spans="1:158" x14ac:dyDescent="0.25">
      <c r="A21" s="43"/>
      <c r="B21" s="48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6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</row>
    <row r="22" spans="1:158" x14ac:dyDescent="0.25">
      <c r="A22" s="43"/>
      <c r="B22" s="48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6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</row>
    <row r="23" spans="1:158" x14ac:dyDescent="0.25">
      <c r="A23" s="43"/>
      <c r="B23" s="48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6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</row>
    <row r="24" spans="1:158" x14ac:dyDescent="0.25">
      <c r="A24" s="43"/>
      <c r="B24" s="48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6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</row>
    <row r="25" spans="1:158" x14ac:dyDescent="0.25">
      <c r="A25" s="43"/>
      <c r="B25" s="48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6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</row>
    <row r="26" spans="1:158" x14ac:dyDescent="0.25">
      <c r="A26" s="43"/>
      <c r="B26" s="48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6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</row>
    <row r="27" spans="1:158" x14ac:dyDescent="0.25">
      <c r="A27" s="43"/>
      <c r="B27" s="48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6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</row>
    <row r="28" spans="1:158" x14ac:dyDescent="0.25">
      <c r="A28" s="43"/>
      <c r="B28" s="4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6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</row>
    <row r="29" spans="1:158" x14ac:dyDescent="0.25">
      <c r="A29" s="43"/>
      <c r="B29" s="48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6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</row>
    <row r="30" spans="1:158" x14ac:dyDescent="0.25">
      <c r="A30" s="43"/>
      <c r="B30" s="48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6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</row>
    <row r="31" spans="1:158" x14ac:dyDescent="0.25">
      <c r="A31" s="43"/>
      <c r="B31" s="48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6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</row>
    <row r="32" spans="1:158" x14ac:dyDescent="0.25">
      <c r="A32" s="43"/>
      <c r="B32" s="48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6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</row>
    <row r="33" spans="1:158" ht="15.75" thickBot="1" x14ac:dyDescent="0.3">
      <c r="A33" s="43"/>
      <c r="B33" s="48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6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</row>
    <row r="34" spans="1:158" ht="15.75" thickTop="1" x14ac:dyDescent="0.25">
      <c r="A34" s="43"/>
      <c r="B34" s="4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/>
      <c r="AB34" s="6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</row>
    <row r="35" spans="1:158" ht="15.75" thickBot="1" x14ac:dyDescent="0.3">
      <c r="A35" s="43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6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</row>
    <row r="36" spans="1:158" ht="16.5" thickTop="1" thickBot="1" x14ac:dyDescent="0.3">
      <c r="A36" s="43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6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</row>
    <row r="37" spans="1:158" ht="15.75" thickTop="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</row>
    <row r="38" spans="1:158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</row>
    <row r="39" spans="1:158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</row>
    <row r="40" spans="1:158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</row>
    <row r="41" spans="1:158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</row>
    <row r="42" spans="1:158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</row>
    <row r="43" spans="1:158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</row>
    <row r="44" spans="1:158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</row>
    <row r="45" spans="1:158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</row>
    <row r="46" spans="1:158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</row>
    <row r="47" spans="1:158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</row>
    <row r="48" spans="1:158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</row>
    <row r="49" spans="1:158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</row>
    <row r="50" spans="1:158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</row>
    <row r="51" spans="1:158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</row>
    <row r="52" spans="1:158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</row>
    <row r="53" spans="1:158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</row>
    <row r="54" spans="1:158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</row>
    <row r="55" spans="1:158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</row>
    <row r="56" spans="1:158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</row>
    <row r="57" spans="1:158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</row>
    <row r="58" spans="1:158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</row>
    <row r="59" spans="1:158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</row>
    <row r="60" spans="1:158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</row>
    <row r="61" spans="1:158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</row>
    <row r="62" spans="1:158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</row>
    <row r="63" spans="1:158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</row>
    <row r="64" spans="1:158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</row>
    <row r="65" spans="1:158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</row>
    <row r="66" spans="1:158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</row>
    <row r="67" spans="1:158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</row>
    <row r="68" spans="1:158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</row>
    <row r="69" spans="1:158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</row>
    <row r="70" spans="1:158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</row>
    <row r="71" spans="1:158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</row>
    <row r="72" spans="1:158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</row>
    <row r="73" spans="1:158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</row>
    <row r="74" spans="1:158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</row>
    <row r="75" spans="1:158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</row>
    <row r="76" spans="1:158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</row>
    <row r="77" spans="1:158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</row>
    <row r="78" spans="1:158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</row>
    <row r="79" spans="1:158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</row>
    <row r="80" spans="1:158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</row>
    <row r="81" spans="1:158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</row>
    <row r="82" spans="1:158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</row>
    <row r="83" spans="1:158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</row>
    <row r="84" spans="1:158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</row>
    <row r="85" spans="1:158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</row>
    <row r="86" spans="1:158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</row>
    <row r="87" spans="1:158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</row>
    <row r="88" spans="1:158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</row>
    <row r="89" spans="1:158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</row>
    <row r="90" spans="1:158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</row>
    <row r="91" spans="1:158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</row>
    <row r="92" spans="1:158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</row>
    <row r="93" spans="1:158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</row>
    <row r="94" spans="1:158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</row>
    <row r="95" spans="1:158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</row>
    <row r="96" spans="1:158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</row>
    <row r="97" spans="1:158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</row>
    <row r="98" spans="1:158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</row>
    <row r="99" spans="1:158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</row>
    <row r="100" spans="1:158" x14ac:dyDescent="0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</row>
    <row r="101" spans="1:158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</row>
    <row r="102" spans="1:158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</row>
    <row r="103" spans="1:158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</row>
    <row r="104" spans="1:158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</row>
    <row r="105" spans="1:158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</row>
    <row r="106" spans="1:158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</row>
    <row r="107" spans="1:158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</row>
    <row r="108" spans="1:158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</row>
    <row r="109" spans="1:158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</row>
    <row r="110" spans="1:158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</row>
    <row r="111" spans="1:158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</row>
    <row r="112" spans="1:158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</row>
    <row r="113" spans="1:158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</row>
  </sheetData>
  <mergeCells count="2">
    <mergeCell ref="AB1:AB36"/>
    <mergeCell ref="E4:P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2"/>
  <sheetViews>
    <sheetView tabSelected="1" topLeftCell="B1" workbookViewId="0">
      <pane ySplit="10" topLeftCell="A11" activePane="bottomLeft" state="frozen"/>
      <selection pane="bottomLeft" activeCell="O15" sqref="O15"/>
    </sheetView>
  </sheetViews>
  <sheetFormatPr defaultRowHeight="15" x14ac:dyDescent="0.25"/>
  <cols>
    <col min="1" max="2" width="12.5703125" style="1" customWidth="1"/>
    <col min="3" max="6" width="4" style="1" customWidth="1"/>
    <col min="7" max="7" width="28.5703125" style="1" customWidth="1"/>
    <col min="8" max="8" width="25.42578125" style="1" customWidth="1"/>
    <col min="9" max="9" width="41" style="1" customWidth="1"/>
    <col min="10" max="10" width="34.28515625" style="1" customWidth="1"/>
    <col min="11" max="11" width="12.42578125" style="8" customWidth="1"/>
    <col min="12" max="12" width="18.28515625" style="1" customWidth="1"/>
    <col min="13" max="13" width="17.85546875" style="1" customWidth="1"/>
    <col min="14" max="14" width="17.5703125" style="1" customWidth="1"/>
    <col min="15" max="15" width="33.5703125" style="1" customWidth="1"/>
    <col min="16" max="16" width="20.7109375" style="1" customWidth="1"/>
    <col min="17" max="16384" width="9.140625" style="1"/>
  </cols>
  <sheetData>
    <row r="1" spans="1:17" ht="15.75" customHeight="1" thickTop="1" x14ac:dyDescent="0.25">
      <c r="A1" s="66"/>
      <c r="B1" s="57"/>
      <c r="C1" s="70"/>
      <c r="D1" s="70" t="s">
        <v>3</v>
      </c>
      <c r="E1" s="70" t="s">
        <v>5</v>
      </c>
      <c r="F1" s="70" t="s">
        <v>4</v>
      </c>
      <c r="G1" s="9"/>
      <c r="H1" s="9"/>
      <c r="I1" s="9"/>
      <c r="J1" s="9"/>
      <c r="K1" s="10"/>
      <c r="L1" s="9"/>
      <c r="M1" s="9"/>
      <c r="N1" s="9"/>
      <c r="O1" s="9"/>
      <c r="P1" s="11"/>
      <c r="Q1" s="17"/>
    </row>
    <row r="2" spans="1:17" x14ac:dyDescent="0.25">
      <c r="A2" s="67"/>
      <c r="B2" s="58"/>
      <c r="C2" s="71"/>
      <c r="D2" s="71"/>
      <c r="E2" s="71"/>
      <c r="F2" s="71"/>
      <c r="G2" s="12"/>
      <c r="H2" s="12"/>
      <c r="I2" s="12"/>
      <c r="J2" s="12"/>
      <c r="K2" s="13"/>
      <c r="L2" s="12"/>
      <c r="M2" s="12"/>
      <c r="N2" s="12"/>
      <c r="O2" s="12"/>
      <c r="P2" s="14"/>
      <c r="Q2" s="17"/>
    </row>
    <row r="3" spans="1:17" ht="21" x14ac:dyDescent="0.25">
      <c r="A3" s="67"/>
      <c r="B3" s="58"/>
      <c r="C3" s="71"/>
      <c r="D3" s="71"/>
      <c r="E3" s="71"/>
      <c r="F3" s="71"/>
      <c r="G3" s="40"/>
      <c r="H3" s="27"/>
      <c r="I3" s="12"/>
      <c r="J3" s="12"/>
      <c r="K3" s="13"/>
      <c r="L3" s="12"/>
      <c r="M3" s="12"/>
      <c r="N3" s="12"/>
      <c r="O3" s="12"/>
      <c r="P3" s="14"/>
      <c r="Q3" s="17"/>
    </row>
    <row r="4" spans="1:17" x14ac:dyDescent="0.25">
      <c r="A4" s="67"/>
      <c r="B4" s="58"/>
      <c r="C4" s="71"/>
      <c r="D4" s="71"/>
      <c r="E4" s="71"/>
      <c r="F4" s="71"/>
      <c r="G4" s="12"/>
      <c r="H4" s="12"/>
      <c r="I4" s="12"/>
      <c r="J4" s="12"/>
      <c r="K4" s="13"/>
      <c r="L4" s="12"/>
      <c r="M4" s="12"/>
      <c r="N4" s="12"/>
      <c r="O4" s="12"/>
      <c r="P4" s="14"/>
      <c r="Q4" s="17"/>
    </row>
    <row r="5" spans="1:17" x14ac:dyDescent="0.25">
      <c r="A5" s="67"/>
      <c r="B5" s="58"/>
      <c r="C5" s="71"/>
      <c r="D5" s="71"/>
      <c r="E5" s="71"/>
      <c r="F5" s="71"/>
      <c r="G5" s="73"/>
      <c r="H5" s="73"/>
      <c r="I5" s="73"/>
      <c r="J5" s="73"/>
      <c r="K5" s="73"/>
      <c r="L5" s="73"/>
      <c r="M5" s="73"/>
      <c r="N5" s="73"/>
      <c r="O5" s="73"/>
      <c r="P5" s="74"/>
      <c r="Q5" s="17"/>
    </row>
    <row r="6" spans="1:17" x14ac:dyDescent="0.25">
      <c r="A6" s="67"/>
      <c r="B6" s="58"/>
      <c r="C6" s="71"/>
      <c r="D6" s="71"/>
      <c r="E6" s="71"/>
      <c r="F6" s="71"/>
      <c r="G6" s="73"/>
      <c r="H6" s="73"/>
      <c r="I6" s="73"/>
      <c r="J6" s="73"/>
      <c r="K6" s="73"/>
      <c r="L6" s="73"/>
      <c r="M6" s="73"/>
      <c r="N6" s="73"/>
      <c r="O6" s="73"/>
      <c r="P6" s="74"/>
      <c r="Q6" s="17"/>
    </row>
    <row r="7" spans="1:17" x14ac:dyDescent="0.25">
      <c r="A7" s="67"/>
      <c r="B7" s="58"/>
      <c r="C7" s="71"/>
      <c r="D7" s="71"/>
      <c r="E7" s="71"/>
      <c r="F7" s="71"/>
      <c r="G7" s="73"/>
      <c r="H7" s="73"/>
      <c r="I7" s="73"/>
      <c r="J7" s="73"/>
      <c r="K7" s="73"/>
      <c r="L7" s="73"/>
      <c r="M7" s="73"/>
      <c r="N7" s="73"/>
      <c r="O7" s="73"/>
      <c r="P7" s="74"/>
      <c r="Q7" s="17"/>
    </row>
    <row r="8" spans="1:17" ht="15.75" thickBot="1" x14ac:dyDescent="0.3">
      <c r="A8" s="67"/>
      <c r="B8" s="58"/>
      <c r="C8" s="71"/>
      <c r="D8" s="71"/>
      <c r="E8" s="71"/>
      <c r="F8" s="71"/>
      <c r="G8" s="75"/>
      <c r="H8" s="75"/>
      <c r="I8" s="75"/>
      <c r="J8" s="75"/>
      <c r="K8" s="75"/>
      <c r="L8" s="75"/>
      <c r="M8" s="75"/>
      <c r="N8" s="75"/>
      <c r="O8" s="75"/>
      <c r="P8" s="76"/>
      <c r="Q8" s="17"/>
    </row>
    <row r="9" spans="1:17" s="2" customFormat="1" ht="15.75" customHeight="1" thickTop="1" x14ac:dyDescent="0.25">
      <c r="A9" s="35" t="s">
        <v>1</v>
      </c>
      <c r="B9" s="35" t="s">
        <v>37</v>
      </c>
      <c r="C9" s="71"/>
      <c r="D9" s="71"/>
      <c r="E9" s="71"/>
      <c r="F9" s="71"/>
      <c r="G9" s="68" t="s">
        <v>6</v>
      </c>
      <c r="H9" s="77" t="s">
        <v>7</v>
      </c>
      <c r="I9" s="79" t="s">
        <v>23</v>
      </c>
      <c r="J9" s="81" t="s">
        <v>13</v>
      </c>
      <c r="K9" s="68" t="s">
        <v>0</v>
      </c>
      <c r="L9" s="77" t="s">
        <v>8</v>
      </c>
      <c r="M9" s="82" t="s">
        <v>9</v>
      </c>
      <c r="N9" s="77" t="s">
        <v>10</v>
      </c>
      <c r="O9" s="77" t="s">
        <v>11</v>
      </c>
      <c r="P9" s="77" t="s">
        <v>12</v>
      </c>
      <c r="Q9" s="18"/>
    </row>
    <row r="10" spans="1:17" s="2" customFormat="1" ht="15.75" customHeight="1" thickBot="1" x14ac:dyDescent="0.3">
      <c r="A10" s="35" t="s">
        <v>2</v>
      </c>
      <c r="B10" s="35" t="s">
        <v>38</v>
      </c>
      <c r="C10" s="72"/>
      <c r="D10" s="72"/>
      <c r="E10" s="72"/>
      <c r="F10" s="72"/>
      <c r="G10" s="69"/>
      <c r="H10" s="78"/>
      <c r="I10" s="80"/>
      <c r="J10" s="77"/>
      <c r="K10" s="69"/>
      <c r="L10" s="78"/>
      <c r="M10" s="77"/>
      <c r="N10" s="78"/>
      <c r="O10" s="78"/>
      <c r="P10" s="78"/>
      <c r="Q10" s="18"/>
    </row>
    <row r="11" spans="1:17" ht="16.5" thickBot="1" x14ac:dyDescent="0.3">
      <c r="A11" s="36" t="s">
        <v>16</v>
      </c>
      <c r="B11" s="36" t="s">
        <v>39</v>
      </c>
      <c r="C11" s="41"/>
      <c r="D11" s="42"/>
      <c r="E11" s="42"/>
      <c r="F11" s="42"/>
      <c r="G11" s="31" t="s">
        <v>17</v>
      </c>
      <c r="H11" s="5" t="s">
        <v>18</v>
      </c>
      <c r="I11" s="6" t="s">
        <v>26</v>
      </c>
      <c r="J11" s="30">
        <v>44300</v>
      </c>
      <c r="K11" s="15" t="s">
        <v>19</v>
      </c>
      <c r="L11" s="6" t="s">
        <v>20</v>
      </c>
      <c r="M11" s="59">
        <v>3714286313</v>
      </c>
      <c r="N11" s="19">
        <v>44300</v>
      </c>
      <c r="O11" s="28" t="s">
        <v>21</v>
      </c>
      <c r="P11" s="19">
        <v>44300</v>
      </c>
      <c r="Q11" s="17"/>
    </row>
    <row r="12" spans="1:17" ht="17.25" thickTop="1" thickBot="1" x14ac:dyDescent="0.3">
      <c r="A12" s="36" t="s">
        <v>31</v>
      </c>
      <c r="B12" s="36" t="s">
        <v>40</v>
      </c>
      <c r="C12" s="38"/>
      <c r="D12" s="39"/>
      <c r="E12" s="39"/>
      <c r="F12" s="39"/>
      <c r="G12" s="32" t="s">
        <v>30</v>
      </c>
      <c r="H12" s="1" t="s">
        <v>29</v>
      </c>
      <c r="I12" s="3" t="s">
        <v>26</v>
      </c>
      <c r="J12" s="30">
        <v>44313</v>
      </c>
      <c r="K12" s="16" t="s">
        <v>27</v>
      </c>
      <c r="L12" s="6" t="s">
        <v>28</v>
      </c>
      <c r="M12" s="60">
        <v>3476052054</v>
      </c>
      <c r="N12" s="20">
        <v>44313</v>
      </c>
      <c r="O12" s="28" t="s">
        <v>32</v>
      </c>
      <c r="P12" s="20">
        <v>44313</v>
      </c>
      <c r="Q12" s="17"/>
    </row>
    <row r="13" spans="1:17" ht="17.25" thickTop="1" thickBot="1" x14ac:dyDescent="0.3">
      <c r="A13" s="36" t="s">
        <v>35</v>
      </c>
      <c r="B13" s="36" t="s">
        <v>41</v>
      </c>
      <c r="C13" s="38"/>
      <c r="D13" s="39"/>
      <c r="E13" s="39"/>
      <c r="F13" s="39"/>
      <c r="G13" s="31" t="s">
        <v>34</v>
      </c>
      <c r="H13" s="5" t="s">
        <v>29</v>
      </c>
      <c r="I13" s="6" t="s">
        <v>26</v>
      </c>
      <c r="J13" s="30">
        <v>44315</v>
      </c>
      <c r="K13" s="15" t="s">
        <v>33</v>
      </c>
      <c r="L13" s="6" t="s">
        <v>22</v>
      </c>
      <c r="M13" s="59">
        <v>3489151172</v>
      </c>
      <c r="N13" s="19">
        <v>44315</v>
      </c>
      <c r="O13" s="29" t="s">
        <v>36</v>
      </c>
      <c r="P13" s="19">
        <v>44315</v>
      </c>
      <c r="Q13" s="17"/>
    </row>
    <row r="14" spans="1:17" ht="17.25" thickTop="1" thickBot="1" x14ac:dyDescent="0.3">
      <c r="A14" s="36" t="s">
        <v>43</v>
      </c>
      <c r="B14" s="36" t="s">
        <v>42</v>
      </c>
      <c r="C14" s="38"/>
      <c r="D14" s="39"/>
      <c r="E14" s="39"/>
      <c r="F14" s="39"/>
      <c r="G14" s="32" t="s">
        <v>45</v>
      </c>
      <c r="H14" s="1" t="s">
        <v>46</v>
      </c>
      <c r="I14" s="3" t="s">
        <v>26</v>
      </c>
      <c r="J14" s="30">
        <v>44323</v>
      </c>
      <c r="K14" s="16" t="s">
        <v>19</v>
      </c>
      <c r="L14" s="6" t="s">
        <v>20</v>
      </c>
      <c r="M14" s="60">
        <v>3291014308</v>
      </c>
      <c r="N14" s="20">
        <v>44323</v>
      </c>
      <c r="O14" s="29" t="s">
        <v>44</v>
      </c>
      <c r="P14" s="20">
        <v>44323</v>
      </c>
      <c r="Q14" s="17"/>
    </row>
    <row r="15" spans="1:17" ht="17.25" thickTop="1" thickBot="1" x14ac:dyDescent="0.3">
      <c r="A15" s="36" t="s">
        <v>47</v>
      </c>
      <c r="B15" s="36" t="s">
        <v>48</v>
      </c>
      <c r="C15" s="38"/>
      <c r="D15" s="39"/>
      <c r="E15" s="39"/>
      <c r="F15" s="39"/>
      <c r="G15" s="31" t="s">
        <v>49</v>
      </c>
      <c r="H15" s="5" t="s">
        <v>46</v>
      </c>
      <c r="I15" s="3" t="s">
        <v>26</v>
      </c>
      <c r="J15" s="30">
        <v>44378</v>
      </c>
      <c r="K15" s="15" t="s">
        <v>33</v>
      </c>
      <c r="L15" s="6" t="s">
        <v>22</v>
      </c>
      <c r="M15" s="6"/>
      <c r="N15" s="19">
        <v>44378</v>
      </c>
      <c r="O15" s="29" t="s">
        <v>54</v>
      </c>
      <c r="P15" s="19">
        <v>44378</v>
      </c>
      <c r="Q15" s="17"/>
    </row>
    <row r="16" spans="1:17" ht="17.25" thickTop="1" thickBot="1" x14ac:dyDescent="0.3">
      <c r="A16" s="36" t="s">
        <v>52</v>
      </c>
      <c r="B16" s="36" t="s">
        <v>53</v>
      </c>
      <c r="C16" s="38"/>
      <c r="D16" s="39"/>
      <c r="E16" s="39"/>
      <c r="F16" s="39"/>
      <c r="G16" s="32" t="s">
        <v>50</v>
      </c>
      <c r="H16" s="1" t="s">
        <v>29</v>
      </c>
      <c r="I16" s="3" t="s">
        <v>26</v>
      </c>
      <c r="J16" s="61">
        <v>44517</v>
      </c>
      <c r="K16" s="16" t="s">
        <v>19</v>
      </c>
      <c r="L16" s="6" t="s">
        <v>20</v>
      </c>
      <c r="M16" s="60">
        <v>3483190518</v>
      </c>
      <c r="N16" s="20">
        <v>44518</v>
      </c>
      <c r="O16" s="28" t="s">
        <v>51</v>
      </c>
      <c r="P16" s="20">
        <v>44518</v>
      </c>
      <c r="Q16" s="17"/>
    </row>
    <row r="17" spans="1:17" ht="17.25" thickTop="1" thickBot="1" x14ac:dyDescent="0.3">
      <c r="A17" s="36"/>
      <c r="B17" s="36"/>
      <c r="C17" s="38"/>
      <c r="D17" s="39"/>
      <c r="E17" s="39"/>
      <c r="F17" s="39"/>
      <c r="G17" s="31"/>
      <c r="H17" s="5"/>
      <c r="I17" s="6"/>
      <c r="J17" s="30"/>
      <c r="K17" s="15"/>
      <c r="L17" s="6"/>
      <c r="M17" s="6"/>
      <c r="N17" s="23"/>
      <c r="O17" s="28"/>
      <c r="P17" s="21"/>
      <c r="Q17" s="17"/>
    </row>
    <row r="18" spans="1:17" ht="17.25" thickTop="1" thickBot="1" x14ac:dyDescent="0.3">
      <c r="A18" s="36"/>
      <c r="B18" s="36"/>
      <c r="C18" s="38"/>
      <c r="D18" s="39"/>
      <c r="E18" s="39"/>
      <c r="F18" s="39"/>
      <c r="G18" s="32"/>
      <c r="I18" s="26"/>
      <c r="J18" s="30"/>
      <c r="K18" s="16"/>
      <c r="L18" s="6"/>
      <c r="M18" s="3"/>
      <c r="N18" s="24"/>
      <c r="O18" s="28"/>
      <c r="P18" s="8"/>
      <c r="Q18" s="17"/>
    </row>
    <row r="19" spans="1:17" ht="17.25" thickTop="1" thickBot="1" x14ac:dyDescent="0.3">
      <c r="A19" s="36"/>
      <c r="B19" s="36"/>
      <c r="C19" s="38"/>
      <c r="D19" s="39"/>
      <c r="E19" s="39"/>
      <c r="F19" s="39"/>
      <c r="G19" s="31"/>
      <c r="H19" s="5"/>
      <c r="I19" s="6"/>
      <c r="J19" s="30"/>
      <c r="K19" s="15"/>
      <c r="L19" s="6"/>
      <c r="M19" s="6"/>
      <c r="N19" s="19"/>
      <c r="O19" s="28"/>
      <c r="P19" s="21"/>
      <c r="Q19" s="17"/>
    </row>
    <row r="20" spans="1:17" ht="17.25" thickTop="1" thickBot="1" x14ac:dyDescent="0.3">
      <c r="A20" s="36"/>
      <c r="B20" s="36"/>
      <c r="C20" s="38"/>
      <c r="D20" s="39"/>
      <c r="E20" s="39"/>
      <c r="F20" s="39"/>
      <c r="G20" s="32"/>
      <c r="I20" s="3"/>
      <c r="J20" s="30"/>
      <c r="K20" s="25"/>
      <c r="L20" s="6"/>
      <c r="M20" s="3"/>
      <c r="N20" s="20"/>
      <c r="O20" s="28"/>
      <c r="P20" s="8"/>
      <c r="Q20" s="17"/>
    </row>
    <row r="21" spans="1:17" ht="17.25" thickTop="1" thickBot="1" x14ac:dyDescent="0.3">
      <c r="A21" s="36"/>
      <c r="B21" s="36"/>
      <c r="C21" s="38"/>
      <c r="D21" s="39"/>
      <c r="E21" s="39"/>
      <c r="F21" s="39"/>
      <c r="G21" s="31"/>
      <c r="H21" s="5"/>
      <c r="I21" s="6"/>
      <c r="J21" s="30"/>
      <c r="K21" s="15"/>
      <c r="L21" s="6"/>
      <c r="M21" s="6"/>
      <c r="N21" s="19"/>
      <c r="O21" s="28"/>
      <c r="P21" s="21"/>
      <c r="Q21" s="17"/>
    </row>
    <row r="22" spans="1:17" ht="17.25" thickTop="1" thickBot="1" x14ac:dyDescent="0.3">
      <c r="A22" s="36"/>
      <c r="B22" s="36"/>
      <c r="C22" s="38"/>
      <c r="D22" s="39"/>
      <c r="E22" s="39"/>
      <c r="F22" s="39"/>
      <c r="G22" s="32"/>
      <c r="I22" s="3"/>
      <c r="J22" s="30"/>
      <c r="K22" s="25"/>
      <c r="L22" s="6"/>
      <c r="M22" s="3"/>
      <c r="N22" s="20"/>
      <c r="O22" s="28"/>
      <c r="P22" s="8"/>
      <c r="Q22" s="17"/>
    </row>
    <row r="23" spans="1:17" ht="17.25" thickTop="1" thickBot="1" x14ac:dyDescent="0.3">
      <c r="A23" s="36"/>
      <c r="B23" s="36"/>
      <c r="C23" s="38"/>
      <c r="D23" s="39"/>
      <c r="E23" s="39"/>
      <c r="F23" s="39"/>
      <c r="G23" s="31"/>
      <c r="H23" s="5"/>
      <c r="I23" s="6"/>
      <c r="J23" s="30"/>
      <c r="K23" s="15"/>
      <c r="L23" s="6"/>
      <c r="M23" s="6"/>
      <c r="N23" s="19"/>
      <c r="O23" s="28"/>
      <c r="P23" s="21"/>
      <c r="Q23" s="17"/>
    </row>
    <row r="24" spans="1:17" ht="17.25" thickTop="1" thickBot="1" x14ac:dyDescent="0.3">
      <c r="A24" s="36"/>
      <c r="B24" s="36"/>
      <c r="C24" s="38"/>
      <c r="D24" s="39"/>
      <c r="E24" s="39"/>
      <c r="F24" s="39"/>
      <c r="G24" s="32"/>
      <c r="I24" s="3"/>
      <c r="J24" s="30"/>
      <c r="K24" s="25"/>
      <c r="L24" s="6"/>
      <c r="M24" s="3"/>
      <c r="N24" s="20"/>
      <c r="O24" s="28"/>
      <c r="P24" s="8"/>
      <c r="Q24" s="17"/>
    </row>
    <row r="25" spans="1:17" ht="17.25" thickTop="1" thickBot="1" x14ac:dyDescent="0.3">
      <c r="A25" s="36"/>
      <c r="B25" s="36"/>
      <c r="C25" s="38"/>
      <c r="D25" s="39"/>
      <c r="E25" s="39"/>
      <c r="F25" s="39"/>
      <c r="G25" s="33"/>
      <c r="H25" s="5"/>
      <c r="I25" s="6"/>
      <c r="J25" s="30"/>
      <c r="K25" s="15"/>
      <c r="L25" s="6"/>
      <c r="M25" s="6"/>
      <c r="N25" s="19"/>
      <c r="O25" s="28"/>
      <c r="P25" s="21"/>
      <c r="Q25" s="17"/>
    </row>
    <row r="26" spans="1:17" ht="17.25" thickTop="1" thickBot="1" x14ac:dyDescent="0.3">
      <c r="A26" s="36"/>
      <c r="B26" s="36"/>
      <c r="C26" s="38"/>
      <c r="D26" s="39"/>
      <c r="E26" s="39"/>
      <c r="F26" s="39"/>
      <c r="G26" s="34"/>
      <c r="I26" s="3"/>
      <c r="J26" s="30"/>
      <c r="K26" s="25"/>
      <c r="L26" s="6"/>
      <c r="M26" s="3"/>
      <c r="N26" s="20"/>
      <c r="O26" s="28"/>
      <c r="P26" s="8"/>
      <c r="Q26" s="17"/>
    </row>
    <row r="27" spans="1:17" ht="17.25" thickTop="1" thickBot="1" x14ac:dyDescent="0.3">
      <c r="A27" s="36"/>
      <c r="B27" s="36"/>
      <c r="C27" s="38"/>
      <c r="D27" s="39"/>
      <c r="E27" s="39"/>
      <c r="F27" s="39"/>
      <c r="G27" s="33"/>
      <c r="H27" s="5"/>
      <c r="I27" s="6"/>
      <c r="J27" s="30"/>
      <c r="K27" s="15"/>
      <c r="L27" s="6"/>
      <c r="M27" s="6"/>
      <c r="N27" s="19"/>
      <c r="O27" s="28"/>
      <c r="P27" s="21"/>
      <c r="Q27" s="17"/>
    </row>
    <row r="28" spans="1:17" ht="17.25" thickTop="1" thickBot="1" x14ac:dyDescent="0.3">
      <c r="A28" s="36"/>
      <c r="B28" s="36"/>
      <c r="C28" s="38"/>
      <c r="D28" s="39"/>
      <c r="E28" s="39"/>
      <c r="F28" s="39"/>
      <c r="G28" s="32"/>
      <c r="I28" s="3"/>
      <c r="J28" s="30"/>
      <c r="K28" s="16"/>
      <c r="L28" s="6"/>
      <c r="M28" s="3"/>
      <c r="N28" s="20"/>
      <c r="O28" s="28"/>
      <c r="P28" s="8"/>
      <c r="Q28" s="17"/>
    </row>
    <row r="29" spans="1:17" ht="17.25" thickTop="1" thickBot="1" x14ac:dyDescent="0.3">
      <c r="A29" s="36"/>
      <c r="B29" s="36"/>
      <c r="C29" s="41"/>
      <c r="D29" s="42"/>
      <c r="E29" s="42"/>
      <c r="F29" s="42"/>
      <c r="G29" s="31"/>
      <c r="H29" s="5"/>
      <c r="I29" s="6"/>
      <c r="J29" s="30"/>
      <c r="K29" s="15"/>
      <c r="L29" s="6"/>
      <c r="M29" s="6"/>
      <c r="N29" s="19"/>
      <c r="O29" s="28"/>
      <c r="P29" s="21"/>
      <c r="Q29" s="17"/>
    </row>
    <row r="30" spans="1:17" ht="17.25" thickTop="1" thickBot="1" x14ac:dyDescent="0.3">
      <c r="A30" s="36"/>
      <c r="B30" s="36"/>
      <c r="C30" s="41"/>
      <c r="D30" s="42"/>
      <c r="E30" s="42"/>
      <c r="F30" s="42"/>
      <c r="G30" s="31"/>
      <c r="H30" s="5"/>
      <c r="I30" s="6"/>
      <c r="J30" s="30"/>
      <c r="K30" s="15"/>
      <c r="L30" s="6"/>
      <c r="M30" s="6"/>
      <c r="N30" s="19"/>
      <c r="O30" s="28"/>
      <c r="Q30" s="17"/>
    </row>
    <row r="31" spans="1:17" ht="17.25" thickTop="1" thickBot="1" x14ac:dyDescent="0.3">
      <c r="A31" s="36"/>
      <c r="B31" s="36"/>
      <c r="C31" s="38"/>
      <c r="D31" s="39"/>
      <c r="E31" s="39"/>
      <c r="F31" s="39"/>
      <c r="G31" s="32"/>
      <c r="I31" s="3"/>
      <c r="J31" s="30"/>
      <c r="K31" s="16"/>
      <c r="L31" s="6"/>
      <c r="M31" s="3"/>
      <c r="N31" s="20"/>
      <c r="O31" s="28"/>
      <c r="P31" s="5"/>
      <c r="Q31" s="17"/>
    </row>
    <row r="32" spans="1:17" ht="17.25" thickTop="1" thickBot="1" x14ac:dyDescent="0.3">
      <c r="A32" s="36"/>
      <c r="B32" s="36"/>
      <c r="C32" s="38"/>
      <c r="D32" s="39"/>
      <c r="E32" s="39"/>
      <c r="F32" s="39"/>
      <c r="G32" s="31"/>
      <c r="H32" s="5"/>
      <c r="I32" s="6"/>
      <c r="J32" s="30"/>
      <c r="K32" s="15"/>
      <c r="L32" s="6"/>
      <c r="M32" s="6"/>
      <c r="N32" s="19"/>
      <c r="O32" s="29"/>
      <c r="Q32" s="17"/>
    </row>
    <row r="33" spans="1:17" ht="17.25" thickTop="1" thickBot="1" x14ac:dyDescent="0.3">
      <c r="A33" s="36"/>
      <c r="B33" s="36"/>
      <c r="C33" s="38"/>
      <c r="D33" s="39"/>
      <c r="E33" s="39"/>
      <c r="F33" s="39"/>
      <c r="G33" s="32"/>
      <c r="I33" s="3"/>
      <c r="J33" s="30"/>
      <c r="K33" s="16"/>
      <c r="L33" s="6"/>
      <c r="M33" s="3"/>
      <c r="N33" s="20"/>
      <c r="O33" s="29"/>
      <c r="P33" s="5"/>
      <c r="Q33" s="17"/>
    </row>
    <row r="34" spans="1:17" ht="17.25" thickTop="1" thickBot="1" x14ac:dyDescent="0.3">
      <c r="A34" s="36"/>
      <c r="B34" s="36"/>
      <c r="C34" s="38"/>
      <c r="D34" s="39"/>
      <c r="E34" s="39"/>
      <c r="F34" s="39"/>
      <c r="G34" s="31"/>
      <c r="H34" s="5"/>
      <c r="I34" s="6"/>
      <c r="J34" s="30"/>
      <c r="K34" s="15"/>
      <c r="L34" s="6"/>
      <c r="M34" s="6"/>
      <c r="N34" s="19"/>
      <c r="O34" s="29"/>
      <c r="Q34" s="17"/>
    </row>
    <row r="35" spans="1:17" ht="17.25" thickTop="1" thickBot="1" x14ac:dyDescent="0.3">
      <c r="A35" s="36"/>
      <c r="B35" s="36"/>
      <c r="C35" s="38"/>
      <c r="D35" s="39"/>
      <c r="E35" s="39"/>
      <c r="F35" s="39"/>
      <c r="G35" s="32"/>
      <c r="I35" s="3"/>
      <c r="J35" s="37"/>
      <c r="K35" s="16"/>
      <c r="L35" s="6"/>
      <c r="M35" s="3"/>
      <c r="N35" s="20"/>
      <c r="O35" s="28"/>
      <c r="P35" s="5"/>
      <c r="Q35" s="17"/>
    </row>
    <row r="36" spans="1:17" ht="17.25" thickTop="1" thickBot="1" x14ac:dyDescent="0.3">
      <c r="A36" s="36"/>
      <c r="B36" s="36"/>
      <c r="C36" s="38"/>
      <c r="D36" s="39"/>
      <c r="E36" s="39"/>
      <c r="F36" s="39"/>
      <c r="G36" s="31"/>
      <c r="H36" s="5"/>
      <c r="I36" s="6"/>
      <c r="J36" s="30"/>
      <c r="K36" s="15"/>
      <c r="L36" s="6"/>
      <c r="M36" s="6"/>
      <c r="N36" s="23"/>
      <c r="O36" s="28"/>
      <c r="Q36" s="17"/>
    </row>
    <row r="37" spans="1:17" ht="17.25" thickTop="1" thickBot="1" x14ac:dyDescent="0.3">
      <c r="A37" s="36"/>
      <c r="B37" s="36"/>
      <c r="C37" s="38"/>
      <c r="D37" s="39"/>
      <c r="E37" s="39"/>
      <c r="F37" s="39"/>
      <c r="G37" s="32"/>
      <c r="I37" s="26"/>
      <c r="J37" s="30"/>
      <c r="K37" s="16"/>
      <c r="L37" s="6"/>
      <c r="M37" s="3"/>
      <c r="N37" s="24"/>
      <c r="O37" s="28"/>
      <c r="P37" s="5"/>
      <c r="Q37" s="17"/>
    </row>
    <row r="38" spans="1:17" ht="17.25" thickTop="1" thickBot="1" x14ac:dyDescent="0.3">
      <c r="A38" s="36"/>
      <c r="B38" s="36"/>
      <c r="C38" s="38"/>
      <c r="D38" s="39"/>
      <c r="E38" s="39"/>
      <c r="F38" s="39"/>
      <c r="G38" s="31"/>
      <c r="H38" s="5"/>
      <c r="I38" s="6"/>
      <c r="J38" s="30"/>
      <c r="K38" s="15"/>
      <c r="L38" s="6"/>
      <c r="M38" s="6"/>
      <c r="N38" s="19"/>
      <c r="O38" s="28"/>
      <c r="Q38" s="17"/>
    </row>
    <row r="39" spans="1:17" ht="17.25" thickTop="1" thickBot="1" x14ac:dyDescent="0.3">
      <c r="A39" s="36"/>
      <c r="B39" s="36"/>
      <c r="C39" s="38"/>
      <c r="D39" s="39"/>
      <c r="E39" s="39"/>
      <c r="F39" s="39"/>
      <c r="G39" s="32"/>
      <c r="I39" s="3"/>
      <c r="J39" s="30"/>
      <c r="K39" s="25"/>
      <c r="L39" s="6"/>
      <c r="M39" s="3"/>
      <c r="N39" s="20"/>
      <c r="O39" s="28"/>
      <c r="P39" s="5"/>
      <c r="Q39" s="17"/>
    </row>
    <row r="40" spans="1:17" ht="17.25" thickTop="1" thickBot="1" x14ac:dyDescent="0.3">
      <c r="A40" s="36"/>
      <c r="B40" s="36"/>
      <c r="C40" s="38"/>
      <c r="D40" s="39"/>
      <c r="E40" s="39"/>
      <c r="F40" s="39"/>
      <c r="G40" s="31"/>
      <c r="H40" s="5"/>
      <c r="I40" s="6"/>
      <c r="J40" s="30"/>
      <c r="K40" s="15"/>
      <c r="L40" s="6"/>
      <c r="M40" s="6"/>
      <c r="N40" s="19"/>
      <c r="O40" s="28"/>
      <c r="Q40" s="17"/>
    </row>
    <row r="41" spans="1:17" ht="17.25" thickTop="1" thickBot="1" x14ac:dyDescent="0.3">
      <c r="A41" s="36"/>
      <c r="B41" s="36"/>
      <c r="C41" s="38"/>
      <c r="D41" s="39"/>
      <c r="E41" s="39"/>
      <c r="F41" s="39"/>
      <c r="G41" s="32"/>
      <c r="I41" s="3"/>
      <c r="J41" s="30"/>
      <c r="K41" s="25"/>
      <c r="L41" s="6"/>
      <c r="M41" s="3"/>
      <c r="N41" s="20"/>
      <c r="O41" s="28"/>
      <c r="P41" s="5"/>
      <c r="Q41" s="17"/>
    </row>
    <row r="42" spans="1:17" ht="17.25" thickTop="1" thickBot="1" x14ac:dyDescent="0.3">
      <c r="A42" s="36"/>
      <c r="B42" s="36"/>
      <c r="C42" s="38"/>
      <c r="D42" s="39"/>
      <c r="E42" s="39"/>
      <c r="F42" s="39"/>
      <c r="G42" s="31"/>
      <c r="H42" s="5"/>
      <c r="I42" s="6"/>
      <c r="J42" s="30"/>
      <c r="K42" s="15"/>
      <c r="L42" s="6"/>
      <c r="M42" s="6"/>
      <c r="N42" s="19"/>
      <c r="O42" s="28"/>
      <c r="Q42" s="17"/>
    </row>
    <row r="43" spans="1:17" ht="17.25" thickTop="1" thickBot="1" x14ac:dyDescent="0.3">
      <c r="A43" s="36"/>
      <c r="B43" s="36"/>
      <c r="C43" s="38"/>
      <c r="D43" s="39"/>
      <c r="E43" s="39"/>
      <c r="F43" s="39"/>
      <c r="G43" s="32"/>
      <c r="I43" s="3"/>
      <c r="J43" s="30"/>
      <c r="K43" s="25"/>
      <c r="L43" s="6"/>
      <c r="M43" s="3"/>
      <c r="N43" s="20"/>
      <c r="O43" s="28"/>
      <c r="P43" s="5"/>
      <c r="Q43" s="17"/>
    </row>
    <row r="44" spans="1:17" ht="17.25" thickTop="1" thickBot="1" x14ac:dyDescent="0.3">
      <c r="A44" s="36"/>
      <c r="B44" s="36"/>
      <c r="C44" s="38"/>
      <c r="D44" s="39"/>
      <c r="E44" s="39"/>
      <c r="F44" s="39"/>
      <c r="G44" s="33"/>
      <c r="H44" s="5"/>
      <c r="I44" s="6"/>
      <c r="J44" s="30"/>
      <c r="K44" s="15"/>
      <c r="L44" s="6"/>
      <c r="M44" s="6"/>
      <c r="N44" s="19"/>
      <c r="O44" s="28"/>
      <c r="Q44" s="17"/>
    </row>
    <row r="45" spans="1:17" ht="17.25" thickTop="1" thickBot="1" x14ac:dyDescent="0.3">
      <c r="A45" s="36"/>
      <c r="B45" s="36"/>
      <c r="C45" s="38"/>
      <c r="D45" s="39"/>
      <c r="E45" s="39"/>
      <c r="F45" s="39"/>
      <c r="G45" s="34"/>
      <c r="I45" s="3"/>
      <c r="J45" s="30"/>
      <c r="K45" s="25"/>
      <c r="L45" s="6"/>
      <c r="M45" s="3"/>
      <c r="N45" s="20"/>
      <c r="O45" s="28"/>
      <c r="P45" s="5"/>
      <c r="Q45" s="17"/>
    </row>
    <row r="46" spans="1:17" ht="17.25" thickTop="1" thickBot="1" x14ac:dyDescent="0.3">
      <c r="A46" s="36"/>
      <c r="B46" s="36"/>
      <c r="C46" s="38"/>
      <c r="D46" s="39"/>
      <c r="E46" s="39"/>
      <c r="F46" s="39"/>
      <c r="G46" s="33"/>
      <c r="H46" s="5"/>
      <c r="I46" s="6"/>
      <c r="J46" s="30"/>
      <c r="K46" s="15"/>
      <c r="L46" s="6"/>
      <c r="M46" s="6"/>
      <c r="N46" s="19"/>
      <c r="O46" s="28"/>
      <c r="Q46" s="17"/>
    </row>
    <row r="47" spans="1:17" ht="17.25" thickTop="1" thickBot="1" x14ac:dyDescent="0.3">
      <c r="A47" s="36"/>
      <c r="B47" s="36"/>
      <c r="C47" s="38"/>
      <c r="D47" s="39"/>
      <c r="E47" s="39"/>
      <c r="F47" s="39"/>
      <c r="G47" s="32"/>
      <c r="I47" s="3"/>
      <c r="J47" s="30"/>
      <c r="K47" s="16"/>
      <c r="L47" s="6"/>
      <c r="M47" s="3"/>
      <c r="N47" s="20"/>
      <c r="O47" s="28"/>
      <c r="P47" s="5"/>
      <c r="Q47" s="17"/>
    </row>
    <row r="48" spans="1:17" ht="17.25" thickTop="1" thickBot="1" x14ac:dyDescent="0.3">
      <c r="A48" s="36"/>
      <c r="B48" s="36"/>
      <c r="C48" s="41"/>
      <c r="D48" s="42"/>
      <c r="E48" s="42"/>
      <c r="F48" s="42"/>
      <c r="G48" s="31"/>
      <c r="H48" s="5"/>
      <c r="I48" s="6"/>
      <c r="J48" s="30"/>
      <c r="K48" s="15"/>
      <c r="L48" s="6"/>
      <c r="M48" s="6"/>
      <c r="N48" s="19"/>
      <c r="O48" s="28"/>
      <c r="Q48" s="17"/>
    </row>
    <row r="49" spans="7:17" ht="16.5" thickTop="1" x14ac:dyDescent="0.25">
      <c r="G49" s="5"/>
      <c r="H49" s="5"/>
      <c r="I49" s="6"/>
      <c r="J49" s="6"/>
      <c r="K49" s="7" t="str">
        <f>IFERROR(VLOOKUP(I49,#REF!,2,TRUE),"")</f>
        <v/>
      </c>
      <c r="L49" s="6" t="str">
        <f>IFERROR(VLOOKUP(I49,#REF!,3,TRUE),"")</f>
        <v/>
      </c>
      <c r="M49" s="6"/>
      <c r="N49" s="5"/>
      <c r="O49" s="5"/>
      <c r="P49" s="5"/>
      <c r="Q49" s="17"/>
    </row>
    <row r="50" spans="7:17" ht="15.75" x14ac:dyDescent="0.25">
      <c r="I50" s="3"/>
      <c r="J50" s="3"/>
      <c r="K50" s="4" t="str">
        <f>IFERROR(VLOOKUP(I50,#REF!,2,TRUE),"")</f>
        <v/>
      </c>
      <c r="L50" s="3" t="str">
        <f>IFERROR(VLOOKUP(I50,#REF!,3,TRUE),"")</f>
        <v/>
      </c>
      <c r="M50" s="3"/>
      <c r="Q50" s="17"/>
    </row>
    <row r="51" spans="7:17" ht="15.75" x14ac:dyDescent="0.25">
      <c r="G51" s="5"/>
      <c r="H51" s="5"/>
      <c r="I51" s="6"/>
      <c r="J51" s="6"/>
      <c r="K51" s="7" t="str">
        <f>IFERROR(VLOOKUP(I51,#REF!,2,TRUE),"")</f>
        <v/>
      </c>
      <c r="L51" s="6" t="str">
        <f>IFERROR(VLOOKUP(I51,#REF!,3,TRUE),"")</f>
        <v/>
      </c>
      <c r="M51" s="6"/>
      <c r="N51" s="5"/>
      <c r="O51" s="5"/>
      <c r="P51" s="5"/>
      <c r="Q51" s="17"/>
    </row>
    <row r="52" spans="7:17" ht="15.75" x14ac:dyDescent="0.25">
      <c r="I52" s="3"/>
      <c r="J52" s="3"/>
      <c r="K52" s="4" t="str">
        <f>IFERROR(VLOOKUP(I52,#REF!,2,TRUE),"")</f>
        <v/>
      </c>
      <c r="L52" s="3" t="str">
        <f>IFERROR(VLOOKUP(I52,#REF!,3,TRUE),"")</f>
        <v/>
      </c>
      <c r="M52" s="3"/>
      <c r="Q52" s="17"/>
    </row>
    <row r="53" spans="7:17" ht="15.75" x14ac:dyDescent="0.25">
      <c r="G53" s="5"/>
      <c r="H53" s="5"/>
      <c r="I53" s="6"/>
      <c r="J53" s="6"/>
      <c r="K53" s="7" t="str">
        <f>IFERROR(VLOOKUP(I53,#REF!,2,TRUE),"")</f>
        <v/>
      </c>
      <c r="L53" s="6" t="str">
        <f>IFERROR(VLOOKUP(I53,#REF!,3,TRUE),"")</f>
        <v/>
      </c>
      <c r="M53" s="6"/>
      <c r="N53" s="5"/>
      <c r="O53" s="5"/>
      <c r="P53" s="5"/>
      <c r="Q53" s="17"/>
    </row>
    <row r="54" spans="7:17" ht="15.75" x14ac:dyDescent="0.25">
      <c r="I54" s="3"/>
      <c r="J54" s="3"/>
      <c r="K54" s="4" t="str">
        <f>IFERROR(VLOOKUP(I54,#REF!,2,TRUE),"")</f>
        <v/>
      </c>
      <c r="L54" s="3" t="str">
        <f>IFERROR(VLOOKUP(I54,#REF!,3,TRUE),"")</f>
        <v/>
      </c>
      <c r="M54" s="3"/>
      <c r="Q54" s="17"/>
    </row>
    <row r="55" spans="7:17" ht="15.75" x14ac:dyDescent="0.25">
      <c r="G55" s="5"/>
      <c r="H55" s="5"/>
      <c r="I55" s="6"/>
      <c r="J55" s="6"/>
      <c r="K55" s="7" t="str">
        <f>IFERROR(VLOOKUP(I55,#REF!,2,TRUE),"")</f>
        <v/>
      </c>
      <c r="L55" s="6" t="str">
        <f>IFERROR(VLOOKUP(I55,#REF!,3,TRUE),"")</f>
        <v/>
      </c>
      <c r="M55" s="6"/>
      <c r="N55" s="5"/>
      <c r="O55" s="5"/>
      <c r="P55" s="5"/>
      <c r="Q55" s="17"/>
    </row>
    <row r="56" spans="7:17" ht="15.75" x14ac:dyDescent="0.25">
      <c r="I56" s="3"/>
      <c r="J56" s="3"/>
      <c r="K56" s="4" t="str">
        <f>IFERROR(VLOOKUP(I56,#REF!,2,TRUE),"")</f>
        <v/>
      </c>
      <c r="L56" s="3" t="str">
        <f>IFERROR(VLOOKUP(I56,#REF!,3,TRUE),"")</f>
        <v/>
      </c>
      <c r="M56" s="3"/>
      <c r="Q56" s="17"/>
    </row>
    <row r="57" spans="7:17" ht="15.75" x14ac:dyDescent="0.25">
      <c r="G57" s="5"/>
      <c r="H57" s="5"/>
      <c r="I57" s="6"/>
      <c r="J57" s="6"/>
      <c r="K57" s="7" t="str">
        <f>IFERROR(VLOOKUP(I57,#REF!,2,TRUE),"")</f>
        <v/>
      </c>
      <c r="L57" s="6" t="str">
        <f>IFERROR(VLOOKUP(I57,#REF!,3,TRUE),"")</f>
        <v/>
      </c>
      <c r="M57" s="6"/>
      <c r="N57" s="5"/>
      <c r="O57" s="5"/>
      <c r="P57" s="5"/>
      <c r="Q57" s="17"/>
    </row>
    <row r="58" spans="7:17" ht="15.75" x14ac:dyDescent="0.25">
      <c r="I58" s="3"/>
      <c r="J58" s="3"/>
      <c r="K58" s="4" t="str">
        <f>IFERROR(VLOOKUP(I58,#REF!,2,TRUE),"")</f>
        <v/>
      </c>
      <c r="L58" s="3" t="str">
        <f>IFERROR(VLOOKUP(I58,#REF!,3,TRUE),"")</f>
        <v/>
      </c>
      <c r="M58" s="3"/>
      <c r="Q58" s="17"/>
    </row>
    <row r="59" spans="7:17" ht="15.75" x14ac:dyDescent="0.25">
      <c r="G59" s="5"/>
      <c r="H59" s="5"/>
      <c r="I59" s="6"/>
      <c r="J59" s="6"/>
      <c r="K59" s="7" t="str">
        <f>IFERROR(VLOOKUP(I59,#REF!,2,TRUE),"")</f>
        <v/>
      </c>
      <c r="L59" s="6" t="str">
        <f>IFERROR(VLOOKUP(I59,#REF!,3,TRUE),"")</f>
        <v/>
      </c>
      <c r="M59" s="6"/>
      <c r="N59" s="5"/>
      <c r="O59" s="5"/>
      <c r="P59" s="5"/>
      <c r="Q59" s="17"/>
    </row>
    <row r="60" spans="7:17" ht="15.75" x14ac:dyDescent="0.25">
      <c r="I60" s="3"/>
      <c r="J60" s="3"/>
      <c r="K60" s="4" t="str">
        <f>IFERROR(VLOOKUP(I60,#REF!,2,TRUE),"")</f>
        <v/>
      </c>
      <c r="L60" s="3" t="str">
        <f>IFERROR(VLOOKUP(I60,#REF!,3,TRUE),"")</f>
        <v/>
      </c>
      <c r="M60" s="3"/>
      <c r="Q60" s="17"/>
    </row>
    <row r="61" spans="7:17" ht="15.75" x14ac:dyDescent="0.25">
      <c r="G61" s="5"/>
      <c r="H61" s="5"/>
      <c r="I61" s="6"/>
      <c r="J61" s="6"/>
      <c r="K61" s="7" t="str">
        <f>IFERROR(VLOOKUP(I61,#REF!,2,TRUE),"")</f>
        <v/>
      </c>
      <c r="L61" s="6" t="str">
        <f>IFERROR(VLOOKUP(I61,#REF!,3,TRUE),"")</f>
        <v/>
      </c>
      <c r="M61" s="6"/>
      <c r="N61" s="5"/>
      <c r="O61" s="5"/>
      <c r="P61" s="5"/>
      <c r="Q61" s="17"/>
    </row>
    <row r="62" spans="7:17" ht="15.75" x14ac:dyDescent="0.25">
      <c r="I62" s="3"/>
      <c r="J62" s="3"/>
      <c r="K62" s="4" t="str">
        <f>IFERROR(VLOOKUP(I62,#REF!,2,TRUE),"")</f>
        <v/>
      </c>
      <c r="L62" s="3" t="str">
        <f>IFERROR(VLOOKUP(I62,#REF!,3,TRUE),"")</f>
        <v/>
      </c>
      <c r="M62" s="3"/>
      <c r="Q62" s="17"/>
    </row>
    <row r="63" spans="7:17" ht="15.75" x14ac:dyDescent="0.25">
      <c r="G63" s="5"/>
      <c r="H63" s="5"/>
      <c r="I63" s="6"/>
      <c r="J63" s="6"/>
      <c r="K63" s="7" t="str">
        <f>IFERROR(VLOOKUP(I63,#REF!,2,TRUE),"")</f>
        <v/>
      </c>
      <c r="L63" s="6" t="str">
        <f>IFERROR(VLOOKUP(I63,#REF!,3,TRUE),"")</f>
        <v/>
      </c>
      <c r="M63" s="6"/>
      <c r="N63" s="5"/>
      <c r="O63" s="5"/>
      <c r="P63" s="5"/>
      <c r="Q63" s="17"/>
    </row>
    <row r="64" spans="7:17" ht="15.75" x14ac:dyDescent="0.25">
      <c r="I64" s="3"/>
      <c r="J64" s="3"/>
      <c r="K64" s="4" t="str">
        <f>IFERROR(VLOOKUP(I64,#REF!,2,TRUE),"")</f>
        <v/>
      </c>
      <c r="L64" s="3" t="str">
        <f>IFERROR(VLOOKUP(I64,#REF!,3,TRUE),"")</f>
        <v/>
      </c>
      <c r="M64" s="3"/>
      <c r="Q64" s="17"/>
    </row>
    <row r="65" spans="7:17" ht="15.75" x14ac:dyDescent="0.25">
      <c r="G65" s="5"/>
      <c r="H65" s="5"/>
      <c r="I65" s="6"/>
      <c r="J65" s="6"/>
      <c r="K65" s="7" t="str">
        <f>IFERROR(VLOOKUP(I65,#REF!,2,TRUE),"")</f>
        <v/>
      </c>
      <c r="L65" s="6" t="str">
        <f>IFERROR(VLOOKUP(I65,#REF!,3,TRUE),"")</f>
        <v/>
      </c>
      <c r="M65" s="6"/>
      <c r="N65" s="5"/>
      <c r="O65" s="5"/>
      <c r="P65" s="5"/>
      <c r="Q65" s="17"/>
    </row>
    <row r="66" spans="7:17" ht="15.75" x14ac:dyDescent="0.25">
      <c r="I66" s="3"/>
      <c r="J66" s="3"/>
      <c r="K66" s="4" t="str">
        <f>IFERROR(VLOOKUP(I66,#REF!,2,TRUE),"")</f>
        <v/>
      </c>
      <c r="L66" s="3" t="str">
        <f>IFERROR(VLOOKUP(I66,#REF!,3,TRUE),"")</f>
        <v/>
      </c>
      <c r="M66" s="3"/>
      <c r="Q66" s="17"/>
    </row>
    <row r="67" spans="7:17" ht="15.75" x14ac:dyDescent="0.25">
      <c r="G67" s="5"/>
      <c r="H67" s="5"/>
      <c r="I67" s="6"/>
      <c r="J67" s="6"/>
      <c r="K67" s="7" t="str">
        <f>IFERROR(VLOOKUP(I67,#REF!,2,TRUE),"")</f>
        <v/>
      </c>
      <c r="L67" s="6" t="str">
        <f>IFERROR(VLOOKUP(I67,#REF!,3,TRUE),"")</f>
        <v/>
      </c>
      <c r="M67" s="6"/>
      <c r="N67" s="5"/>
      <c r="O67" s="5"/>
      <c r="P67" s="5"/>
      <c r="Q67" s="17"/>
    </row>
    <row r="68" spans="7:17" ht="15.75" x14ac:dyDescent="0.25">
      <c r="I68" s="3"/>
      <c r="J68" s="3"/>
      <c r="K68" s="4" t="str">
        <f>IFERROR(VLOOKUP(I68,#REF!,2,TRUE),"")</f>
        <v/>
      </c>
      <c r="L68" s="3" t="str">
        <f>IFERROR(VLOOKUP(I68,#REF!,3,TRUE),"")</f>
        <v/>
      </c>
      <c r="M68" s="3"/>
      <c r="Q68" s="17"/>
    </row>
    <row r="69" spans="7:17" ht="15.75" x14ac:dyDescent="0.25">
      <c r="G69" s="5"/>
      <c r="H69" s="5"/>
      <c r="I69" s="6"/>
      <c r="J69" s="6"/>
      <c r="K69" s="7" t="str">
        <f>IFERROR(VLOOKUP(I69,#REF!,2,TRUE),"")</f>
        <v/>
      </c>
      <c r="L69" s="6" t="str">
        <f>IFERROR(VLOOKUP(I69,#REF!,3,TRUE),"")</f>
        <v/>
      </c>
      <c r="M69" s="6"/>
      <c r="N69" s="5"/>
      <c r="O69" s="5"/>
      <c r="P69" s="5"/>
      <c r="Q69" s="17"/>
    </row>
    <row r="70" spans="7:17" ht="15.75" x14ac:dyDescent="0.25">
      <c r="I70" s="3"/>
      <c r="J70" s="3"/>
      <c r="K70" s="4" t="str">
        <f>IFERROR(VLOOKUP(I70,#REF!,2,TRUE),"")</f>
        <v/>
      </c>
      <c r="L70" s="3" t="str">
        <f>IFERROR(VLOOKUP(I70,#REF!,3,TRUE),"")</f>
        <v/>
      </c>
      <c r="M70" s="3"/>
      <c r="O70" s="22"/>
      <c r="Q70" s="17"/>
    </row>
    <row r="71" spans="7:17" ht="15.75" x14ac:dyDescent="0.25">
      <c r="G71" s="5"/>
      <c r="H71" s="5"/>
      <c r="I71" s="6"/>
      <c r="J71" s="6"/>
      <c r="K71" s="7" t="str">
        <f>IFERROR(VLOOKUP(I71,#REF!,2,TRUE),"")</f>
        <v/>
      </c>
      <c r="L71" s="6" t="str">
        <f>IFERROR(VLOOKUP(I71,#REF!,3,TRUE),"")</f>
        <v/>
      </c>
      <c r="M71" s="6"/>
      <c r="N71" s="5"/>
      <c r="O71" s="22"/>
      <c r="P71" s="5"/>
      <c r="Q71" s="17"/>
    </row>
    <row r="72" spans="7:17" ht="15.75" x14ac:dyDescent="0.25">
      <c r="I72" s="3"/>
      <c r="J72" s="3"/>
      <c r="K72" s="4" t="str">
        <f>IFERROR(VLOOKUP(I72,#REF!,2,TRUE),"")</f>
        <v/>
      </c>
      <c r="L72" s="3" t="str">
        <f>IFERROR(VLOOKUP(I72,#REF!,3,TRUE),"")</f>
        <v/>
      </c>
      <c r="M72" s="3"/>
      <c r="O72" s="22"/>
      <c r="Q72" s="17"/>
    </row>
    <row r="73" spans="7:17" ht="15.75" x14ac:dyDescent="0.25">
      <c r="G73" s="5"/>
      <c r="H73" s="5"/>
      <c r="I73" s="6"/>
      <c r="J73" s="6"/>
      <c r="K73" s="7" t="str">
        <f>IFERROR(VLOOKUP(I73,#REF!,2,TRUE),"")</f>
        <v/>
      </c>
      <c r="L73" s="6" t="str">
        <f>IFERROR(VLOOKUP(I73,#REF!,3,TRUE),"")</f>
        <v/>
      </c>
      <c r="M73" s="6"/>
      <c r="N73" s="5"/>
      <c r="O73" s="22"/>
      <c r="P73" s="5"/>
      <c r="Q73" s="17"/>
    </row>
    <row r="74" spans="7:17" ht="15.75" x14ac:dyDescent="0.25">
      <c r="I74" s="3"/>
      <c r="J74" s="3"/>
      <c r="K74" s="4" t="str">
        <f>IFERROR(VLOOKUP(I74,#REF!,2,TRUE),"")</f>
        <v/>
      </c>
      <c r="L74" s="3" t="str">
        <f>IFERROR(VLOOKUP(I74,#REF!,3,TRUE),"")</f>
        <v/>
      </c>
      <c r="M74" s="3"/>
      <c r="O74" s="22"/>
      <c r="Q74" s="17"/>
    </row>
    <row r="75" spans="7:17" ht="15.75" x14ac:dyDescent="0.25">
      <c r="G75" s="5"/>
      <c r="H75" s="5"/>
      <c r="I75" s="6"/>
      <c r="J75" s="6"/>
      <c r="K75" s="7" t="str">
        <f>IFERROR(VLOOKUP(I75,#REF!,2,TRUE),"")</f>
        <v/>
      </c>
      <c r="L75" s="6" t="str">
        <f>IFERROR(VLOOKUP(I75,#REF!,3,TRUE),"")</f>
        <v/>
      </c>
      <c r="M75" s="6"/>
      <c r="N75" s="5"/>
      <c r="O75" s="22"/>
      <c r="P75" s="5"/>
      <c r="Q75" s="17"/>
    </row>
    <row r="76" spans="7:17" ht="15.75" x14ac:dyDescent="0.25">
      <c r="I76" s="3"/>
      <c r="J76" s="3"/>
      <c r="K76" s="4" t="str">
        <f>IFERROR(VLOOKUP(I76,#REF!,2,TRUE),"")</f>
        <v/>
      </c>
      <c r="L76" s="3" t="str">
        <f>IFERROR(VLOOKUP(I76,#REF!,3,TRUE),"")</f>
        <v/>
      </c>
      <c r="M76" s="3"/>
      <c r="O76" s="22"/>
      <c r="Q76" s="17"/>
    </row>
    <row r="77" spans="7:17" ht="15.75" x14ac:dyDescent="0.25">
      <c r="G77" s="5"/>
      <c r="H77" s="5"/>
      <c r="I77" s="6"/>
      <c r="J77" s="6"/>
      <c r="K77" s="7" t="str">
        <f>IFERROR(VLOOKUP(I77,#REF!,2,TRUE),"")</f>
        <v/>
      </c>
      <c r="L77" s="6" t="str">
        <f>IFERROR(VLOOKUP(I77,#REF!,3,TRUE),"")</f>
        <v/>
      </c>
      <c r="M77" s="6"/>
      <c r="N77" s="5"/>
      <c r="O77" s="22"/>
      <c r="P77" s="5"/>
      <c r="Q77" s="17"/>
    </row>
    <row r="78" spans="7:17" ht="15.75" x14ac:dyDescent="0.25">
      <c r="I78" s="3"/>
      <c r="J78" s="3"/>
      <c r="K78" s="4" t="str">
        <f>IFERROR(VLOOKUP(I78,#REF!,2,TRUE),"")</f>
        <v/>
      </c>
      <c r="L78" s="3" t="str">
        <f>IFERROR(VLOOKUP(I78,#REF!,3,TRUE),"")</f>
        <v/>
      </c>
      <c r="M78" s="3"/>
      <c r="O78" s="22"/>
      <c r="Q78" s="17"/>
    </row>
    <row r="79" spans="7:17" ht="15.75" x14ac:dyDescent="0.25">
      <c r="G79" s="5"/>
      <c r="H79" s="5"/>
      <c r="I79" s="6"/>
      <c r="J79" s="6"/>
      <c r="K79" s="7" t="str">
        <f>IFERROR(VLOOKUP(I79,#REF!,2,TRUE),"")</f>
        <v/>
      </c>
      <c r="L79" s="6" t="str">
        <f>IFERROR(VLOOKUP(I79,#REF!,3,TRUE),"")</f>
        <v/>
      </c>
      <c r="M79" s="6"/>
      <c r="N79" s="5"/>
      <c r="O79" s="22"/>
      <c r="P79" s="5"/>
      <c r="Q79" s="17"/>
    </row>
    <row r="80" spans="7:17" ht="15.75" x14ac:dyDescent="0.25">
      <c r="I80" s="3"/>
      <c r="J80" s="3"/>
      <c r="K80" s="4" t="str">
        <f>IFERROR(VLOOKUP(I80,#REF!,2,TRUE),"")</f>
        <v/>
      </c>
      <c r="L80" s="3" t="str">
        <f>IFERROR(VLOOKUP(I80,#REF!,3,TRUE),"")</f>
        <v/>
      </c>
      <c r="M80" s="3"/>
      <c r="O80" s="22"/>
      <c r="Q80" s="17"/>
    </row>
    <row r="81" spans="7:17" ht="15.75" x14ac:dyDescent="0.25">
      <c r="G81" s="5"/>
      <c r="H81" s="5"/>
      <c r="I81" s="6"/>
      <c r="J81" s="6"/>
      <c r="K81" s="7" t="str">
        <f>IFERROR(VLOOKUP(I81,#REF!,2,TRUE),"")</f>
        <v/>
      </c>
      <c r="L81" s="6" t="str">
        <f>IFERROR(VLOOKUP(I81,#REF!,3,TRUE),"")</f>
        <v/>
      </c>
      <c r="M81" s="6"/>
      <c r="N81" s="5"/>
      <c r="O81" s="22"/>
      <c r="P81" s="5"/>
      <c r="Q81" s="17"/>
    </row>
    <row r="82" spans="7:17" ht="15.75" x14ac:dyDescent="0.25">
      <c r="I82" s="3"/>
      <c r="J82" s="3"/>
      <c r="K82" s="4" t="str">
        <f>IFERROR(VLOOKUP(I82,#REF!,2,TRUE),"")</f>
        <v/>
      </c>
      <c r="L82" s="3" t="str">
        <f>IFERROR(VLOOKUP(I82,#REF!,3,TRUE),"")</f>
        <v/>
      </c>
      <c r="M82" s="3"/>
      <c r="O82" s="22"/>
      <c r="Q82" s="17"/>
    </row>
    <row r="83" spans="7:17" ht="15.75" x14ac:dyDescent="0.25">
      <c r="G83" s="5"/>
      <c r="H83" s="5"/>
      <c r="I83" s="6"/>
      <c r="J83" s="6"/>
      <c r="K83" s="7" t="str">
        <f>IFERROR(VLOOKUP(I83,#REF!,2,TRUE),"")</f>
        <v/>
      </c>
      <c r="L83" s="6" t="str">
        <f>IFERROR(VLOOKUP(I83,#REF!,3,TRUE),"")</f>
        <v/>
      </c>
      <c r="M83" s="6"/>
      <c r="N83" s="5"/>
      <c r="O83" s="22"/>
      <c r="P83" s="5"/>
      <c r="Q83" s="17"/>
    </row>
    <row r="84" spans="7:17" ht="15.75" x14ac:dyDescent="0.25">
      <c r="I84" s="3"/>
      <c r="J84" s="3"/>
      <c r="K84" s="4" t="str">
        <f>IFERROR(VLOOKUP(I84,#REF!,2,TRUE),"")</f>
        <v/>
      </c>
      <c r="L84" s="3" t="str">
        <f>IFERROR(VLOOKUP(I84,#REF!,3,TRUE),"")</f>
        <v/>
      </c>
      <c r="M84" s="3"/>
      <c r="O84" s="22"/>
      <c r="Q84" s="17"/>
    </row>
    <row r="85" spans="7:17" ht="15.75" x14ac:dyDescent="0.25">
      <c r="G85" s="5"/>
      <c r="H85" s="5"/>
      <c r="I85" s="6"/>
      <c r="J85" s="6"/>
      <c r="K85" s="7" t="str">
        <f>IFERROR(VLOOKUP(I85,#REF!,2,TRUE),"")</f>
        <v/>
      </c>
      <c r="L85" s="6" t="str">
        <f>IFERROR(VLOOKUP(I85,#REF!,3,TRUE),"")</f>
        <v/>
      </c>
      <c r="M85" s="6"/>
      <c r="N85" s="5"/>
      <c r="O85" s="22"/>
      <c r="P85" s="5"/>
      <c r="Q85" s="17"/>
    </row>
    <row r="86" spans="7:17" ht="15.75" x14ac:dyDescent="0.25">
      <c r="I86" s="3"/>
      <c r="J86" s="3"/>
      <c r="K86" s="4" t="str">
        <f>IFERROR(VLOOKUP(I86,#REF!,2,TRUE),"")</f>
        <v/>
      </c>
      <c r="L86" s="3" t="str">
        <f>IFERROR(VLOOKUP(I86,#REF!,3,TRUE),"")</f>
        <v/>
      </c>
      <c r="M86" s="3"/>
      <c r="O86" s="22"/>
      <c r="Q86" s="17"/>
    </row>
    <row r="87" spans="7:17" ht="15.75" x14ac:dyDescent="0.25">
      <c r="G87" s="5"/>
      <c r="H87" s="5"/>
      <c r="I87" s="6"/>
      <c r="J87" s="6"/>
      <c r="K87" s="7" t="str">
        <f>IFERROR(VLOOKUP(I87,#REF!,2,TRUE),"")</f>
        <v/>
      </c>
      <c r="L87" s="6" t="str">
        <f>IFERROR(VLOOKUP(I87,#REF!,3,TRUE),"")</f>
        <v/>
      </c>
      <c r="M87" s="6"/>
      <c r="N87" s="5"/>
      <c r="O87" s="22"/>
      <c r="P87" s="5"/>
      <c r="Q87" s="17"/>
    </row>
    <row r="88" spans="7:17" ht="15.75" x14ac:dyDescent="0.25">
      <c r="I88" s="3"/>
      <c r="J88" s="3"/>
      <c r="K88" s="4" t="str">
        <f>IFERROR(VLOOKUP(I88,#REF!,2,TRUE),"")</f>
        <v/>
      </c>
      <c r="L88" s="3" t="str">
        <f>IFERROR(VLOOKUP(I88,#REF!,3,TRUE),"")</f>
        <v/>
      </c>
      <c r="M88" s="3"/>
      <c r="O88" s="22"/>
      <c r="Q88" s="17"/>
    </row>
    <row r="89" spans="7:17" ht="15.75" x14ac:dyDescent="0.25">
      <c r="G89" s="5"/>
      <c r="H89" s="5"/>
      <c r="I89" s="6"/>
      <c r="J89" s="6"/>
      <c r="K89" s="7" t="str">
        <f>IFERROR(VLOOKUP(I89,#REF!,2,TRUE),"")</f>
        <v/>
      </c>
      <c r="L89" s="6" t="str">
        <f>IFERROR(VLOOKUP(I89,#REF!,3,TRUE),"")</f>
        <v/>
      </c>
      <c r="M89" s="6"/>
      <c r="N89" s="5"/>
      <c r="O89" s="22"/>
      <c r="P89" s="5"/>
      <c r="Q89" s="17"/>
    </row>
    <row r="90" spans="7:17" ht="15.75" x14ac:dyDescent="0.25">
      <c r="I90" s="3"/>
      <c r="J90" s="3"/>
      <c r="K90" s="4" t="str">
        <f>IFERROR(VLOOKUP(I90,#REF!,2,TRUE),"")</f>
        <v/>
      </c>
      <c r="L90" s="3" t="str">
        <f>IFERROR(VLOOKUP(I90,#REF!,3,TRUE),"")</f>
        <v/>
      </c>
      <c r="M90" s="3"/>
      <c r="O90" s="22"/>
      <c r="Q90" s="17"/>
    </row>
    <row r="91" spans="7:17" x14ac:dyDescent="0.25">
      <c r="Q91" s="17"/>
    </row>
    <row r="92" spans="7:17" x14ac:dyDescent="0.25">
      <c r="Q92" s="17"/>
    </row>
    <row r="93" spans="7:17" x14ac:dyDescent="0.25">
      <c r="Q93" s="17"/>
    </row>
    <row r="94" spans="7:17" x14ac:dyDescent="0.25">
      <c r="Q94" s="17"/>
    </row>
    <row r="95" spans="7:17" x14ac:dyDescent="0.25">
      <c r="Q95" s="17"/>
    </row>
    <row r="96" spans="7:17" x14ac:dyDescent="0.25">
      <c r="Q96" s="17"/>
    </row>
    <row r="97" spans="17:17" x14ac:dyDescent="0.25">
      <c r="Q97" s="17"/>
    </row>
    <row r="98" spans="17:17" x14ac:dyDescent="0.25">
      <c r="Q98" s="17"/>
    </row>
    <row r="99" spans="17:17" x14ac:dyDescent="0.25">
      <c r="Q99" s="17"/>
    </row>
    <row r="100" spans="17:17" x14ac:dyDescent="0.25">
      <c r="Q100" s="17"/>
    </row>
    <row r="101" spans="17:17" x14ac:dyDescent="0.25">
      <c r="Q101" s="17"/>
    </row>
    <row r="102" spans="17:17" x14ac:dyDescent="0.25">
      <c r="Q102" s="17"/>
    </row>
    <row r="103" spans="17:17" x14ac:dyDescent="0.25">
      <c r="Q103" s="17"/>
    </row>
    <row r="104" spans="17:17" x14ac:dyDescent="0.25">
      <c r="Q104" s="17"/>
    </row>
    <row r="105" spans="17:17" x14ac:dyDescent="0.25">
      <c r="Q105" s="17"/>
    </row>
    <row r="106" spans="17:17" x14ac:dyDescent="0.25">
      <c r="Q106" s="17"/>
    </row>
    <row r="107" spans="17:17" x14ac:dyDescent="0.25">
      <c r="Q107" s="17"/>
    </row>
    <row r="108" spans="17:17" x14ac:dyDescent="0.25">
      <c r="Q108" s="17"/>
    </row>
    <row r="109" spans="17:17" x14ac:dyDescent="0.25">
      <c r="Q109" s="17"/>
    </row>
    <row r="110" spans="17:17" x14ac:dyDescent="0.25">
      <c r="Q110" s="17"/>
    </row>
    <row r="250" spans="7:8" x14ac:dyDescent="0.25">
      <c r="G250" s="1" t="s">
        <v>20</v>
      </c>
      <c r="H250" s="1" t="s">
        <v>24</v>
      </c>
    </row>
    <row r="251" spans="7:8" x14ac:dyDescent="0.25">
      <c r="G251" s="1" t="s">
        <v>22</v>
      </c>
      <c r="H251" s="1" t="s">
        <v>25</v>
      </c>
    </row>
    <row r="252" spans="7:8" x14ac:dyDescent="0.25">
      <c r="G252" s="1" t="s">
        <v>28</v>
      </c>
      <c r="H252" s="1" t="s">
        <v>26</v>
      </c>
    </row>
  </sheetData>
  <sheetProtection selectLockedCells="1"/>
  <dataConsolidate/>
  <mergeCells count="16">
    <mergeCell ref="A1:A8"/>
    <mergeCell ref="K9:K10"/>
    <mergeCell ref="C1:C10"/>
    <mergeCell ref="D1:D10"/>
    <mergeCell ref="E1:E10"/>
    <mergeCell ref="F1:F10"/>
    <mergeCell ref="G5:P8"/>
    <mergeCell ref="L9:L10"/>
    <mergeCell ref="I9:I10"/>
    <mergeCell ref="H9:H10"/>
    <mergeCell ref="O9:O10"/>
    <mergeCell ref="P9:P10"/>
    <mergeCell ref="N9:N10"/>
    <mergeCell ref="J9:J10"/>
    <mergeCell ref="M9:M10"/>
    <mergeCell ref="G9:G10"/>
  </mergeCells>
  <conditionalFormatting sqref="J11:J23">
    <cfRule type="cellIs" dxfId="9" priority="10" operator="greaterThan">
      <formula>0</formula>
    </cfRule>
  </conditionalFormatting>
  <conditionalFormatting sqref="J24:J28">
    <cfRule type="cellIs" dxfId="8" priority="9" operator="greaterThan">
      <formula>0</formula>
    </cfRule>
  </conditionalFormatting>
  <conditionalFormatting sqref="J16">
    <cfRule type="containsText" dxfId="7" priority="7" operator="containsText" text="in attesa ">
      <formula>NOT(ISERROR(SEARCH("in attesa ",J16)))</formula>
    </cfRule>
    <cfRule type="containsText" dxfId="6" priority="8" operator="containsText" text="in attesa ">
      <formula>NOT(ISERROR(SEARCH("in attesa ",J16)))</formula>
    </cfRule>
  </conditionalFormatting>
  <conditionalFormatting sqref="J29">
    <cfRule type="cellIs" dxfId="5" priority="6" operator="greaterThan">
      <formula>0</formula>
    </cfRule>
  </conditionalFormatting>
  <conditionalFormatting sqref="J30:J42">
    <cfRule type="cellIs" dxfId="4" priority="5" operator="greaterThan">
      <formula>0</formula>
    </cfRule>
  </conditionalFormatting>
  <conditionalFormatting sqref="J43:J47">
    <cfRule type="cellIs" dxfId="3" priority="4" operator="greaterThan">
      <formula>0</formula>
    </cfRule>
  </conditionalFormatting>
  <conditionalFormatting sqref="J35">
    <cfRule type="containsText" dxfId="2" priority="2" operator="containsText" text="in attesa ">
      <formula>NOT(ISERROR(SEARCH("in attesa ",J35)))</formula>
    </cfRule>
    <cfRule type="containsText" dxfId="1" priority="3" operator="containsText" text="in attesa ">
      <formula>NOT(ISERROR(SEARCH("in attesa ",J35)))</formula>
    </cfRule>
  </conditionalFormatting>
  <conditionalFormatting sqref="J48">
    <cfRule type="cellIs" dxfId="0" priority="1" operator="greaterThan">
      <formula>0</formula>
    </cfRule>
  </conditionalFormatting>
  <dataValidations count="4">
    <dataValidation type="list" allowBlank="1" showInputMessage="1" showErrorMessage="1" sqref="J29:J90 I12:I90" xr:uid="{00000000-0002-0000-0100-000000000000}">
      <formula1>COMUNE</formula1>
    </dataValidation>
    <dataValidation type="list" allowBlank="1" showInputMessage="1" showErrorMessage="1" sqref="L11 L13:L48" xr:uid="{00000000-0002-0000-0100-000001000000}">
      <formula1>$G$249:$G$251</formula1>
    </dataValidation>
    <dataValidation type="list" allowBlank="1" showInputMessage="1" showErrorMessage="1" sqref="I11" xr:uid="{00000000-0002-0000-0100-000002000000}">
      <formula1>$H$249:$H$252</formula1>
    </dataValidation>
    <dataValidation type="list" allowBlank="1" showInputMessage="1" showErrorMessage="1" sqref="L12" xr:uid="{00000000-0002-0000-0100-000003000000}">
      <formula1>$G$249:$G$253</formula1>
    </dataValidation>
  </dataValidations>
  <hyperlinks>
    <hyperlink ref="O11" r:id="rId1" xr:uid="{00000000-0004-0000-0100-000000000000}"/>
    <hyperlink ref="O12" r:id="rId2" xr:uid="{00000000-0004-0000-0100-000001000000}"/>
    <hyperlink ref="O13" r:id="rId3" xr:uid="{00000000-0004-0000-0100-000002000000}"/>
    <hyperlink ref="O14" r:id="rId4" xr:uid="{00000000-0004-0000-0100-000003000000}"/>
    <hyperlink ref="O15" r:id="rId5" xr:uid="{00000000-0004-0000-0100-000004000000}"/>
  </hyperlinks>
  <pageMargins left="0.70866141732283472" right="0.70866141732283472" top="0.74803149606299213" bottom="0.74803149606299213" header="0.31496062992125984" footer="0.31496062992125984"/>
  <pageSetup paperSize="8" scale="42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reg1- 2021</vt:lpstr>
      <vt:lpstr>registro assistenti familairi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2022-04-21T09:56:36Z</dcterms:modified>
</cp:coreProperties>
</file>